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9615" windowHeight="8295" tabRatio="1000" firstSheet="2" activeTab="8"/>
  </bookViews>
  <sheets>
    <sheet name="Overview of Topics Revised" sheetId="11" r:id="rId1"/>
    <sheet name="Cross-Functional FinHRStudent" sheetId="16" r:id="rId2"/>
    <sheet name="Recruiting &amp; Admissions" sheetId="4" r:id="rId3"/>
    <sheet name="Student &amp; Academic Records" sheetId="3" r:id="rId4"/>
    <sheet name="Course Scheduling&amp;Registration" sheetId="2" r:id="rId5"/>
    <sheet name="Financial Aid" sheetId="5" r:id="rId6"/>
    <sheet name="Student Financials" sheetId="6" r:id="rId7"/>
    <sheet name="StudentServices" sheetId="21" r:id="rId8"/>
    <sheet name="RoomScheduling" sheetId="20" r:id="rId9"/>
  </sheets>
  <externalReferences>
    <externalReference r:id="rId10"/>
    <externalReference r:id="rId11"/>
    <externalReference r:id="rId12"/>
  </externalReferences>
  <definedNames>
    <definedName name="_xlnm._FilterDatabase" localSheetId="4" hidden="1">'Course Scheduling&amp;Registration'!$D$3:$E$118</definedName>
    <definedName name="_xlnm._FilterDatabase" localSheetId="1" hidden="1">'Cross-Functional FinHRStudent'!$C$2:$C$92</definedName>
    <definedName name="_xlnm._FilterDatabase" localSheetId="5" hidden="1">'Financial Aid'!$C$3:$C$103</definedName>
    <definedName name="_xlnm._FilterDatabase" localSheetId="0" hidden="1">'[1]Scheduling &amp; Registration'!$C$2:$C$41</definedName>
    <definedName name="_xlnm._FilterDatabase" localSheetId="2" hidden="1">'Recruiting &amp; Admissions'!$D$3:$D$137</definedName>
    <definedName name="_xlnm._FilterDatabase" localSheetId="8" hidden="1">RoomScheduling!$C$2:$C$120</definedName>
    <definedName name="_xlnm._FilterDatabase" localSheetId="3" hidden="1">'Student &amp; Academic Records'!$D$2:$E$188</definedName>
    <definedName name="_xlnm._FilterDatabase" localSheetId="6" hidden="1">'Student Financials'!$C$3:$C$97</definedName>
    <definedName name="_xlnm._FilterDatabase" localSheetId="7" hidden="1">StudentServices!$C$3:$C$141</definedName>
    <definedName name="Benefit" localSheetId="1">#REF!</definedName>
    <definedName name="Benefit" localSheetId="0">#REF!</definedName>
    <definedName name="Benefit" localSheetId="8">#REF!</definedName>
    <definedName name="Benefit" localSheetId="7">#REF!</definedName>
    <definedName name="Benefit">#REF!</definedName>
    <definedName name="Choice" localSheetId="1">#REF!</definedName>
    <definedName name="Choice" localSheetId="8">#REF!</definedName>
    <definedName name="Choice" localSheetId="7">#REF!</definedName>
    <definedName name="Choice">#REF!</definedName>
    <definedName name="Copy" localSheetId="8">#REF!</definedName>
    <definedName name="Copy" localSheetId="7">#REF!</definedName>
    <definedName name="Copy">#REF!</definedName>
    <definedName name="Copy2" localSheetId="8">#REF!</definedName>
    <definedName name="Copy2" localSheetId="7">#REF!</definedName>
    <definedName name="Copy2">#REF!</definedName>
    <definedName name="Copy3" localSheetId="8">#REF!</definedName>
    <definedName name="Copy3" localSheetId="7">#REF!</definedName>
    <definedName name="Copy3">#REF!</definedName>
    <definedName name="Copy4" localSheetId="8">#REF!</definedName>
    <definedName name="Copy4" localSheetId="7">#REF!</definedName>
    <definedName name="Copy4">#REF!</definedName>
    <definedName name="Critical" localSheetId="1">#REF!</definedName>
    <definedName name="Critical" localSheetId="8">#REF!</definedName>
    <definedName name="Critical" localSheetId="7">#REF!</definedName>
    <definedName name="Critical">#REF!</definedName>
    <definedName name="FinAidArea" localSheetId="1">#REF!</definedName>
    <definedName name="FinAidArea" localSheetId="8">#REF!</definedName>
    <definedName name="FinAidArea" localSheetId="7">#REF!</definedName>
    <definedName name="FinAidArea">#REF!</definedName>
    <definedName name="PR" localSheetId="1">#REF!</definedName>
    <definedName name="PR" localSheetId="8">#REF!</definedName>
    <definedName name="PR" localSheetId="7">#REF!</definedName>
    <definedName name="PR">#REF!</definedName>
    <definedName name="_xlnm.Print_Area" localSheetId="4">'Course Scheduling&amp;Registration'!$A$1:$F$119</definedName>
    <definedName name="_xlnm.Print_Area" localSheetId="0">'Overview of Topics Revised'!$A$1:$E$61</definedName>
    <definedName name="_xlnm.Print_Area" localSheetId="2">'Recruiting &amp; Admissions'!$A$1:$E$137</definedName>
    <definedName name="_xlnm.Print_Area" localSheetId="8">RoomScheduling!$A$1:$D$43</definedName>
    <definedName name="_xlnm.Print_Area" localSheetId="7">StudentServices!$A$1:$D$63</definedName>
    <definedName name="_xlnm.Print_Titles" localSheetId="4">'Course Scheduling&amp;Registration'!$1:$3</definedName>
    <definedName name="_xlnm.Print_Titles" localSheetId="1">'Cross-Functional FinHRStudent'!$1:$2</definedName>
    <definedName name="_xlnm.Print_Titles" localSheetId="5">'Financial Aid'!$1:$3</definedName>
    <definedName name="_xlnm.Print_Titles" localSheetId="0">'Overview of Topics Revised'!$1:$2</definedName>
    <definedName name="_xlnm.Print_Titles" localSheetId="2">'Recruiting &amp; Admissions'!$1:$3</definedName>
    <definedName name="_xlnm.Print_Titles" localSheetId="8">RoomScheduling!$1:$2</definedName>
    <definedName name="_xlnm.Print_Titles" localSheetId="3">'Student &amp; Academic Records'!$1:$2</definedName>
    <definedName name="_xlnm.Print_Titles" localSheetId="6">'Student Financials'!$1:$3</definedName>
    <definedName name="_xlnm.Print_Titles" localSheetId="7">StudentServices!$1:$3</definedName>
    <definedName name="Priority" localSheetId="1">#REF!</definedName>
    <definedName name="Priority" localSheetId="8">#REF!</definedName>
    <definedName name="Priority" localSheetId="7">#REF!</definedName>
    <definedName name="Priority">#REF!</definedName>
    <definedName name="t" localSheetId="1">#REF!</definedName>
    <definedName name="t" localSheetId="8">[2]HR!#REF!</definedName>
    <definedName name="t" localSheetId="7">[2]HR!#REF!</definedName>
    <definedName name="t">[2]HR!#REF!</definedName>
    <definedName name="x">[3]HR!$G$1:$G$4</definedName>
  </definedNames>
  <calcPr calcId="145621"/>
</workbook>
</file>

<file path=xl/calcChain.xml><?xml version="1.0" encoding="utf-8"?>
<calcChain xmlns="http://schemas.openxmlformats.org/spreadsheetml/2006/main">
  <c r="B186" i="3" l="1"/>
  <c r="B7" i="2" l="1"/>
  <c r="B8" i="2" s="1"/>
  <c r="B9" i="2" s="1"/>
  <c r="B11" i="2" s="1"/>
  <c r="B12" i="2" s="1"/>
  <c r="B13" i="2" s="1"/>
  <c r="B14" i="2" s="1"/>
  <c r="B15" i="2" s="1"/>
  <c r="B17" i="2" s="1"/>
  <c r="B18" i="2" s="1"/>
  <c r="B19" i="2" s="1"/>
  <c r="B27" i="2" s="1"/>
  <c r="B31" i="2" s="1"/>
  <c r="B33" i="2" s="1"/>
  <c r="B34" i="2" s="1"/>
  <c r="B35" i="2" s="1"/>
  <c r="B36" i="2" s="1"/>
  <c r="B37" i="2" s="1"/>
  <c r="B38" i="2" s="1"/>
  <c r="B48" i="2" s="1"/>
  <c r="B49" i="2" s="1"/>
  <c r="B50" i="2" s="1"/>
  <c r="B51" i="2" s="1"/>
  <c r="B52" i="2" s="1"/>
  <c r="B32" i="2" s="1"/>
  <c r="B43" i="2" s="1"/>
  <c r="B53" i="2" s="1"/>
  <c r="B54" i="2" s="1"/>
  <c r="B30" i="2" s="1"/>
  <c r="B55" i="2" s="1"/>
  <c r="B68" i="2" s="1"/>
  <c r="B69" i="2" s="1"/>
  <c r="B70" i="2" s="1"/>
  <c r="B71" i="2" s="1"/>
  <c r="B83" i="2" s="1"/>
  <c r="B72" i="2" s="1"/>
  <c r="B73" i="2" s="1"/>
  <c r="B74" i="2" s="1"/>
  <c r="B76" i="2" s="1"/>
  <c r="B87" i="2" s="1"/>
  <c r="B80" i="2" s="1"/>
  <c r="B85" i="2" s="1"/>
  <c r="B88" i="2" s="1"/>
  <c r="B89" i="2" s="1"/>
  <c r="B90" i="2" s="1"/>
  <c r="B91" i="2" s="1"/>
  <c r="B92" i="2" s="1"/>
  <c r="B93" i="2" s="1"/>
  <c r="B94" i="2" s="1"/>
  <c r="B95" i="2" s="1"/>
  <c r="B96" i="2" s="1"/>
  <c r="B97" i="2" s="1"/>
  <c r="B98" i="2" s="1"/>
  <c r="B99" i="2" s="1"/>
  <c r="B100" i="2" s="1"/>
  <c r="B101" i="2" s="1"/>
  <c r="B102" i="2" s="1"/>
  <c r="B103" i="2" s="1"/>
  <c r="B104" i="2" s="1"/>
  <c r="B56" i="2" s="1"/>
  <c r="B106" i="2" s="1"/>
  <c r="B29" i="2" s="1"/>
  <c r="B63" i="2" s="1"/>
  <c r="B64" i="2" s="1"/>
  <c r="B65" i="2" s="1"/>
  <c r="B107" i="2" s="1"/>
  <c r="B108" i="2" s="1"/>
  <c r="B109" i="2" s="1"/>
  <c r="B39" i="2" s="1"/>
  <c r="B40" i="2" s="1"/>
  <c r="B41" i="2" s="1"/>
  <c r="B110" i="2" s="1"/>
  <c r="B111" i="2" s="1"/>
  <c r="B112" i="2" s="1"/>
  <c r="B113" i="2" s="1"/>
  <c r="B66" i="2" s="1"/>
  <c r="B114" i="2" s="1"/>
  <c r="B115" i="2" s="1"/>
  <c r="B116" i="2" s="1"/>
  <c r="B117" i="2" s="1"/>
  <c r="B118" i="2" s="1"/>
  <c r="B167" i="3"/>
  <c r="B168" i="3" s="1"/>
  <c r="B169" i="3" s="1"/>
  <c r="B171" i="3" s="1"/>
  <c r="B172" i="3" s="1"/>
  <c r="B173" i="3" s="1"/>
  <c r="B174" i="3" s="1"/>
  <c r="B175" i="3" s="1"/>
  <c r="B176" i="3" s="1"/>
  <c r="B177" i="3" s="1"/>
  <c r="B178" i="3" s="1"/>
  <c r="B179" i="3" s="1"/>
  <c r="B180" i="3" s="1"/>
  <c r="B181" i="3" s="1"/>
  <c r="B182" i="3" s="1"/>
  <c r="B183" i="3" s="1"/>
  <c r="B184" i="3" s="1"/>
  <c r="B152" i="3"/>
  <c r="B153" i="3" s="1"/>
  <c r="B154" i="3" s="1"/>
  <c r="B155" i="3" s="1"/>
  <c r="B159" i="3" s="1"/>
  <c r="B72" i="3" s="1"/>
  <c r="B73" i="3" s="1"/>
  <c r="B156" i="3" s="1"/>
  <c r="B161" i="3" s="1"/>
  <c r="B157" i="3" s="1"/>
  <c r="B158" i="3" s="1"/>
  <c r="B160" i="3" s="1"/>
  <c r="B142" i="3"/>
  <c r="B143" i="3" s="1"/>
  <c r="B144" i="3" s="1"/>
  <c r="B145" i="3" s="1"/>
  <c r="B146" i="3" s="1"/>
  <c r="B147" i="3" s="1"/>
  <c r="B148" i="3" s="1"/>
  <c r="B149" i="3" s="1"/>
  <c r="B150" i="3" s="1"/>
  <c r="B120" i="3"/>
  <c r="B121" i="3" s="1"/>
  <c r="B122" i="3" s="1"/>
  <c r="B123" i="3" s="1"/>
  <c r="B124" i="3" s="1"/>
  <c r="B126" i="3" s="1"/>
  <c r="B127" i="3" s="1"/>
  <c r="B128" i="3" s="1"/>
  <c r="B129" i="3" s="1"/>
  <c r="B130" i="3" s="1"/>
  <c r="B131" i="3" s="1"/>
  <c r="B132" i="3" s="1"/>
  <c r="B133" i="3" s="1"/>
  <c r="B134" i="3" s="1"/>
  <c r="B93" i="3"/>
  <c r="B94" i="3" s="1"/>
  <c r="B95" i="3" s="1"/>
  <c r="B96" i="3" s="1"/>
  <c r="B97" i="3" s="1"/>
  <c r="B98" i="3" s="1"/>
  <c r="B99" i="3" s="1"/>
  <c r="B100" i="3" s="1"/>
  <c r="B101" i="3" s="1"/>
  <c r="B102" i="3" s="1"/>
  <c r="B103" i="3" s="1"/>
  <c r="B104" i="3" s="1"/>
  <c r="B105" i="3" s="1"/>
  <c r="B106" i="3" s="1"/>
  <c r="B89" i="3"/>
  <c r="B90" i="3" s="1"/>
  <c r="B91" i="3" s="1"/>
  <c r="B84" i="3"/>
  <c r="B85" i="3" s="1"/>
  <c r="B74" i="3"/>
  <c r="B75" i="3" s="1"/>
  <c r="B76" i="3" s="1"/>
  <c r="B77" i="3" s="1"/>
  <c r="B78" i="3" s="1"/>
  <c r="B66" i="3"/>
  <c r="B67" i="3" s="1"/>
  <c r="B68" i="3" s="1"/>
  <c r="B63" i="3"/>
  <c r="B64" i="3" s="1"/>
  <c r="B58" i="3"/>
  <c r="B59" i="3" s="1"/>
  <c r="B60" i="3" s="1"/>
  <c r="B61" i="3" s="1"/>
  <c r="B54" i="3"/>
  <c r="B55" i="3" s="1"/>
  <c r="B56" i="3" s="1"/>
  <c r="B50" i="3"/>
  <c r="B51" i="3" s="1"/>
  <c r="B52" i="3" s="1"/>
  <c r="B29" i="3"/>
  <c r="B30" i="3" s="1"/>
  <c r="B32" i="3" s="1"/>
  <c r="B33" i="3" s="1"/>
  <c r="B34" i="3" s="1"/>
  <c r="B35" i="3" s="1"/>
  <c r="B37" i="3" s="1"/>
  <c r="B38" i="3" s="1"/>
  <c r="B40" i="3" s="1"/>
  <c r="B41" i="3" s="1"/>
  <c r="B42" i="3" s="1"/>
  <c r="B43" i="3" s="1"/>
  <c r="B44" i="3" s="1"/>
  <c r="B45" i="3" s="1"/>
  <c r="B46" i="3" s="1"/>
  <c r="B24" i="3"/>
  <c r="B25" i="3" s="1"/>
  <c r="B26" i="3" s="1"/>
  <c r="B9" i="3"/>
  <c r="B10" i="3" s="1"/>
  <c r="B11" i="3" s="1"/>
  <c r="B12" i="3" s="1"/>
  <c r="B13" i="3" s="1"/>
  <c r="B14" i="3" s="1"/>
  <c r="B15" i="3" s="1"/>
  <c r="B16" i="3" s="1"/>
  <c r="B4" i="3"/>
  <c r="B5" i="3" s="1"/>
  <c r="B6" i="3" s="1"/>
  <c r="B7" i="3" s="1"/>
  <c r="B130" i="4"/>
  <c r="B131" i="4" s="1"/>
  <c r="B132" i="4" s="1"/>
  <c r="B133" i="4" s="1"/>
  <c r="B134" i="4" s="1"/>
  <c r="B135" i="4" s="1"/>
  <c r="B136" i="4" s="1"/>
  <c r="B137" i="4" s="1"/>
  <c r="B126" i="4"/>
  <c r="B127" i="4" s="1"/>
  <c r="B128" i="4" s="1"/>
  <c r="B129" i="4" s="1"/>
  <c r="B115" i="4"/>
  <c r="B116" i="4" s="1"/>
  <c r="B117" i="4" s="1"/>
  <c r="B118" i="4" s="1"/>
  <c r="B119" i="4" s="1"/>
  <c r="B120" i="4" s="1"/>
  <c r="B121" i="4" s="1"/>
  <c r="B122" i="4" s="1"/>
  <c r="B123" i="4" s="1"/>
  <c r="B124" i="4" s="1"/>
  <c r="B163" i="3" l="1"/>
  <c r="B164" i="3" s="1"/>
  <c r="B108" i="3"/>
  <c r="B109" i="3" s="1"/>
  <c r="B110" i="3" s="1"/>
  <c r="B111" i="3" s="1"/>
  <c r="B113" i="3" s="1"/>
  <c r="B114" i="3" s="1"/>
  <c r="B115" i="3" s="1"/>
  <c r="B117" i="3" s="1"/>
  <c r="B107" i="3"/>
</calcChain>
</file>

<file path=xl/sharedStrings.xml><?xml version="1.0" encoding="utf-8"?>
<sst xmlns="http://schemas.openxmlformats.org/spreadsheetml/2006/main" count="2145" uniqueCount="953">
  <si>
    <t>Requirements</t>
  </si>
  <si>
    <t>Topic</t>
  </si>
  <si>
    <t>Inquiry &amp; Reporting</t>
  </si>
  <si>
    <t>General</t>
  </si>
  <si>
    <t>Self-service</t>
  </si>
  <si>
    <t>Tab</t>
  </si>
  <si>
    <t>Cross-Functional</t>
  </si>
  <si>
    <t>Workflow Processing</t>
  </si>
  <si>
    <t>Reporting, Business Intelligence/ Datawarehouse</t>
  </si>
  <si>
    <t>Content and Data Management</t>
  </si>
  <si>
    <t>End-User Interface</t>
  </si>
  <si>
    <t>Data Entry Support and On-Line Help</t>
  </si>
  <si>
    <t>Systems Operations Support and Error Handling</t>
  </si>
  <si>
    <t>Comments</t>
  </si>
  <si>
    <t>ID</t>
  </si>
  <si>
    <t>Business Process</t>
  </si>
  <si>
    <t xml:space="preserve">Solution is based upon proven state-of-the-art technologies and real-time integration of all in-scope modules. This includes browser-based, server-side architectures, configurability, and a range of industry-standard database, operating system, and programming platforms. </t>
  </si>
  <si>
    <t>Web-enabled portions of the application shall meet state-of-the-art Internet standards for graphics and design and for speed, reliability, and security for dynamic content and user interaction.</t>
  </si>
  <si>
    <t>Provide robust employee self service (ESS) and manager self service (MSS) capabilities that incorporates workflow and printing  capabilities (i.e. printing both system- and user-defined reports locally).</t>
  </si>
  <si>
    <t>Provide multi-currency functionality.</t>
  </si>
  <si>
    <t>Provide best practice workflow templates.</t>
  </si>
  <si>
    <t>Allow for workflow management and approval hierarchies (e.g., approval paths based on item or document to be routed).</t>
  </si>
  <si>
    <t>Provide automated approval notification.</t>
  </si>
  <si>
    <t>Provide the ability for a designated user to override particular workflow steps.</t>
  </si>
  <si>
    <t>Provide the ability for the approver to see only items that need their approval.</t>
  </si>
  <si>
    <t>Provide for alerts and escalation capabilities.</t>
  </si>
  <si>
    <t>Provide ability to create custom workflows based on business rules or related tools. This includes enforcing workflow rules (with task checklists) to ensure that processes are completed correctly and within specified timeframes.</t>
  </si>
  <si>
    <t>Provide internal real-time message routing capability for broadcasting information to all or a selected portion of users.</t>
  </si>
  <si>
    <t>Provide ability to track documents submitted for approval and review with a time/date stamp and user ID.</t>
  </si>
  <si>
    <t>Provide data validation rules to ensure data validity.</t>
  </si>
  <si>
    <t>Provide "Out of Office" capability for workflow users.</t>
  </si>
  <si>
    <t>Provide reports for user response time (amount of time workflow step was in user's control), including operational reporting and the ability to extract data and put in BI tool.</t>
  </si>
  <si>
    <t>Provide capability for automated signature/approval.</t>
  </si>
  <si>
    <t>Provide the ability for a secondary approver to see items needing approval when primary approver is unavailable (or system administrator indicates that approver is unavailable).</t>
  </si>
  <si>
    <t xml:space="preserve">Provide the ability to utilize internal reporting functionality and a third-party reporting package for each of the following requirements: </t>
  </si>
  <si>
    <t>Reporting, Business Intelligence/Data Warehouse</t>
  </si>
  <si>
    <t>Generate charts and graphs based on report data within the system.</t>
  </si>
  <si>
    <t>Generate reports directly to MS Office, Hypertext Markup Language (HTML) or PDF formats, Open Doc, Open XML, etc.</t>
  </si>
  <si>
    <t>Provide ad hoc and standard query capabilities (with and without input parameters).</t>
  </si>
  <si>
    <t>Provide ability to create and maintain a report distribution mechanism with predefined reports (e.g., monthly reports that are specific by role, organization, and location via portal or Web).</t>
  </si>
  <si>
    <t>Provide the ability to view previously generated reports by all users or by specific users.</t>
  </si>
  <si>
    <t>Allow for reporting by exception.</t>
  </si>
  <si>
    <t>Allow print preview of all reports before printing and have print screen and selective page(s) print functionality.</t>
  </si>
  <si>
    <t>Capable of utilizing MS-Excel to download information from the application and upload information into the application.</t>
  </si>
  <si>
    <t>User-friendly end-user report creation without requiring technical staff or expertise to create and publish reports within the modules</t>
  </si>
  <si>
    <t>Graphical report-writer</t>
  </si>
  <si>
    <t>Reporting from multiple databases</t>
  </si>
  <si>
    <t>Provide for the “business view” in order to generate user defined reports</t>
  </si>
  <si>
    <t>Provide the ability to forecast and perform trend analysis, with a minimum of five (5) years of history.</t>
  </si>
  <si>
    <t>Provide the ability to compare forecast vs. actual values.</t>
  </si>
  <si>
    <t>Provide the ability to use the same security profile as the transactional environment.</t>
  </si>
  <si>
    <t>Provide the ability to schedule batch functions.</t>
  </si>
  <si>
    <t>Provide the ability for Reports generated from batch processes to be e-mailed to designated recipients.</t>
  </si>
  <si>
    <t>Provide the ability to print to any printer on the network or from any locally connected printer connected to a PC on the System's network.</t>
  </si>
  <si>
    <t>Provide Ad Hoc reporting tool with ability to access any delivered or added fields in the database.</t>
  </si>
  <si>
    <t>Provide systematic views of the data</t>
  </si>
  <si>
    <t>Provide integration of data with forms (i.e. check)</t>
  </si>
  <si>
    <t>Provide the ability to capture system-generated documents and store them in virtual property or licensee folders.</t>
  </si>
  <si>
    <t>Content &amp; Document Management</t>
  </si>
  <si>
    <t>Provide the ability to store electronic forms.</t>
  </si>
  <si>
    <t>Provide the ability to scan and store imaged documents and electronic files (e.g., photographs, other binary or American Standard Code for Information Interchange (ASCII) files) in virtual folders associated with any object in the system (e.g., property, person, complaint)  standard image formats such as pdf, jpg, tif,etc.</t>
  </si>
  <si>
    <t>Provide integration with standard document management system.  Specify document management systems that Solution supports.</t>
  </si>
  <si>
    <t>Provide the ability to tag document (i.e., call ERP)</t>
  </si>
  <si>
    <t>Provide customizable online documentation and training materials such as context-specific help, search capability, organization-specific business process documentation and process maps.</t>
  </si>
  <si>
    <t>End-user Interface</t>
  </si>
  <si>
    <t>Provide online help that displays data field definitions for all user-entered data fields.</t>
  </si>
  <si>
    <t>Provide field level edit checks for transactions during data entry and provide immediate user feedback, including error messages and possible corrective actions (i.e., warnings when entering existing Employee ID, address, etc.).</t>
  </si>
  <si>
    <t>Provide ability to support administrator-defined input validation for all user input (e.g., validating (online and batch) account distributions against the Chart of Accounts).</t>
  </si>
  <si>
    <t>Provide graphical productivity tools such as:</t>
  </si>
  <si>
    <t>Command-driven</t>
  </si>
  <si>
    <t>Menu-driven</t>
  </si>
  <si>
    <t>Icon-based</t>
  </si>
  <si>
    <t>Provide a description of the nature of errors and offer solutions.</t>
  </si>
  <si>
    <t>Provide on-line, interactive help with support for hyperlink technology and industry standard formats (e.g., HTML file formats).</t>
  </si>
  <si>
    <t>Provide ability to present data to users such that a minimum of navigational effort is required (i.e., customizable views) including ability to accommodate both casual user and power user requiring different customizable views.</t>
  </si>
  <si>
    <t>Make data elements required to complete a job function, whether to inquire/read only or data entry, readily available.</t>
  </si>
  <si>
    <t>Integrate information from multiple components into a unified display by business area or work type.</t>
  </si>
  <si>
    <t>Support mobile applications</t>
  </si>
  <si>
    <t>Able to support PESC (Postsecondary Electronic Standards Council) standards or show plan to support in future</t>
  </si>
  <si>
    <t>Support multiple languages</t>
  </si>
  <si>
    <t>Meet Web Accessibility standards</t>
  </si>
  <si>
    <t>Data Entry Support &amp; On-Line Help</t>
  </si>
  <si>
    <t>Provide the ability to design a preferred sequence to make data-entry columns and fields match the order of information in organization source documents.</t>
  </si>
  <si>
    <t>Support administrator-defined input validation for all user input (e.g., validating (online and batch) account distributions against the Chart of Accounts).</t>
  </si>
  <si>
    <t>Support the ability to add memo notes by users on any file or screen (e.g., through “text boxes") and attach documents.</t>
  </si>
  <si>
    <t>Allow data entry fields to default to the last entry.</t>
  </si>
  <si>
    <t>Allow for the option of auto-fill capability per transaction/field entry throughout all modules.</t>
  </si>
  <si>
    <t>Provide the ability to restrict free form entry (e.g., provide drop-down calendar for date field).</t>
  </si>
  <si>
    <t>Provide intelligent spell checking of text fields.</t>
  </si>
  <si>
    <t>Provide ability to minimize the necessity of the mouse when user performs data entry tasks.</t>
  </si>
  <si>
    <t>Provide online help via the system and/or from a website.</t>
  </si>
  <si>
    <t>Provide ability for user to receive timely notifications and reports of on-line data entry problems (e.g., batch out of balance, etc.).</t>
  </si>
  <si>
    <t>System Operations Support &amp; Error Handling</t>
  </si>
  <si>
    <t>Provide ability for users who encounter usage or technical problems receive clear error messages relating to:</t>
  </si>
  <si>
    <t>The exact status of the transaction.</t>
  </si>
  <si>
    <t>The options for on-line help.</t>
  </si>
  <si>
    <t>The options for additional help including phone and fax number and a pre-formatted e-mail problem report.</t>
  </si>
  <si>
    <t>Provide the ability to  complete audit features for all transactions in all modules of the software solution.</t>
  </si>
  <si>
    <t xml:space="preserve">Provide system failovers or database redundancies  </t>
  </si>
  <si>
    <t>Prospect Management</t>
  </si>
  <si>
    <t>Enforce automated duplicate checking and validation algorithms.</t>
  </si>
  <si>
    <t>Uniquely identify prospects in the event of duplicate search results.</t>
  </si>
  <si>
    <t>Track and maintain entity contacts (e.g., meetings with admissions advisors; meetings with financial aid staff) to facilitate proper follow-up on prospect/applicant communications</t>
  </si>
  <si>
    <t>Applicants</t>
  </si>
  <si>
    <t>Merge duplicate records if and when duplicates occur.</t>
  </si>
  <si>
    <t xml:space="preserve">Track application requirements and automate action items (e.g., electronic communications, written communications, contacts).
</t>
  </si>
  <si>
    <t>Application Processing</t>
  </si>
  <si>
    <t xml:space="preserve">Perform both centralized and decentralized application processing.
</t>
  </si>
  <si>
    <t>Allow applicants to conduct self-service status checking and to provide update notifications (e.g., awards).</t>
  </si>
  <si>
    <t>Ability to attach additional application requirements (where applicable).</t>
  </si>
  <si>
    <t>Ability for applicants to submit supplementary application requirements on-line (e.g., supplementary essays) based on user-defined criteria.</t>
  </si>
  <si>
    <t>Integration of grading of supplementary application requirements into overall applicant scores.</t>
  </si>
  <si>
    <t xml:space="preserve">Recode applicant to program/level that they are eligible for vs. the program/level they applied to; either individually or in batch. </t>
  </si>
  <si>
    <t>Request and document additional information from applicant based on program or user-defined variables</t>
  </si>
  <si>
    <t>Tools/forms for tracking admission requirements (e.g., required transcripts, activities, proficiency tests, etc.)</t>
  </si>
  <si>
    <t>Support self-disclosure by applicants of courses and associated grades.</t>
  </si>
  <si>
    <t>Capture applicants educational information</t>
  </si>
  <si>
    <t>Enable users to update data as required</t>
  </si>
  <si>
    <t>Ability for end user to modify/generate admissions rules/criteria to support automated evaluation</t>
  </si>
  <si>
    <t>Support evaluation rules specific to programs</t>
  </si>
  <si>
    <t>Support manual overrides and evaluations</t>
  </si>
  <si>
    <t>Create an automated application assessment process, including user-defined workflows.</t>
  </si>
  <si>
    <t>Matriculation</t>
  </si>
  <si>
    <t>Push applications directly into a specified set of course registrations based on configurable business rules.</t>
  </si>
  <si>
    <t>Support student athlete registration based on user-defined criteria.</t>
  </si>
  <si>
    <t>Communications</t>
  </si>
  <si>
    <t>Track and store all inbound and outbound prospect, applicant and awards communications.</t>
  </si>
  <si>
    <t>Configure and generate multiple automated communications to prospects, applicants and awards based on configurable business rules and user-defined criteria.</t>
  </si>
  <si>
    <t>Personalize all prospect, applicant and awards communications.</t>
  </si>
  <si>
    <t>Process all communications in real time or in batch.</t>
  </si>
  <si>
    <t>Ability to future-date all prospect and applicant communications.</t>
  </si>
  <si>
    <t>Define communications groups and distribute communications to individual or multiple groups.</t>
  </si>
  <si>
    <t>Track all required action items and administrative tasks and generate internal communications for follow-up.</t>
  </si>
  <si>
    <t>Allow customized comments, specific to the applicant, to be added/inserted into admission decision letters and maintained in applicant record.</t>
  </si>
  <si>
    <t>Generate prospect visitation reports for management of office resources.</t>
  </si>
  <si>
    <t>Interfaces and Integration</t>
  </si>
  <si>
    <t>Perform application imaging, sharing and distribution with a vendor-supplied imaging software or content manager.</t>
  </si>
  <si>
    <t>Integrate with third-party application vendors.</t>
  </si>
  <si>
    <t>Recalculate financial aid fund balances automatically in real time as disbursements are made in compliance with all regulatory requirements.</t>
  </si>
  <si>
    <t>Exception reporting and tracking for failed transactions with internal and external interfaces.</t>
  </si>
  <si>
    <t>Create and maintain joint programs both among college organizations and in partnership with external institutions.</t>
  </si>
  <si>
    <t>Process applicants from multiple entry points.</t>
  </si>
  <si>
    <t>Identify the source of applications.</t>
  </si>
  <si>
    <t>Ability to identify and track supplementary application requirement (e.g., auditions, portfolios, supplementary applications, interviews, etc.) based on the program to which an application is submitted.</t>
  </si>
  <si>
    <t>Track all types of applications centrally by campus, college, and other user-definable criteria.</t>
  </si>
  <si>
    <t>Configure and apply multiple variable admissions processing criteria both system-wide and individually by college / campus.</t>
  </si>
  <si>
    <t>Perform configuration and processing of multiple admissions acceptance criteria both System-wide and individually by college / campus.</t>
  </si>
  <si>
    <t>Support variable repeat and re-take rules at an institutional level and individually by college / campus.</t>
  </si>
  <si>
    <t>Track applicant responses to offers, including upload/reflection of all mandated changes.</t>
  </si>
  <si>
    <t>Assign required actions to applicant as determined by the program they have applied to. ( e.g.,  professional technical programs, etc.) and track results</t>
  </si>
  <si>
    <t>Allow multiple ways for recording that applicant has satisfied various course-related requirements</t>
  </si>
  <si>
    <t>Indicate type/class of admissions (e.g., mature, prior high school, campus/college transfer, second degree, exchange, etc.)</t>
  </si>
  <si>
    <t>Calculate and record an admissions average and a scholarship average (i.e., different averages may be used for each category).</t>
  </si>
  <si>
    <t>Support automated rules based admission process System applicant pool</t>
  </si>
  <si>
    <t>Support all State Board regulatory and compliance initiatives</t>
  </si>
  <si>
    <t>Support streamlined admissions processing (e.g.,  for standard admissions without credit assessment, such as high school and diplomas, through campus and admissions offices, not department, etc.).</t>
  </si>
  <si>
    <t>Perform quick registration for same-day applicants (e.g., visiting students)</t>
  </si>
  <si>
    <t xml:space="preserve">Create and maintain a transfer credits for educational sources </t>
  </si>
  <si>
    <t xml:space="preserve">Provide information flow and communication with transfer applicants based on user-defined criteria </t>
  </si>
  <si>
    <t>Generate student profile sheets and feeder reports for colleges / campuses and their internal organizations for use in activities, orientation and other purposes (e.g., track and identify specific populations such as prospective student athletes)</t>
  </si>
  <si>
    <t>Export MS-Excel file with admissions data elements based on user-defined criteria</t>
  </si>
  <si>
    <t>Automatically generate new prospect tracks for currently enrolled college students according to various user-configurable criteria.</t>
  </si>
  <si>
    <t>Integrate with all aspects of State Board student records including future equivalent of current System person tables</t>
  </si>
  <si>
    <t>Academic Calendar</t>
  </si>
  <si>
    <t>Academic Programs</t>
  </si>
  <si>
    <t>Create and maintain non-degree programs such as continuing and adult education programs.</t>
  </si>
  <si>
    <t>Advising</t>
  </si>
  <si>
    <t>Track all advisor changes with audit trail.</t>
  </si>
  <si>
    <t>Enable course approval and creation workflow processing based on configurable business rules.</t>
  </si>
  <si>
    <t>Support multiple naming conventions for courses (e.g., cross-listed courses).</t>
  </si>
  <si>
    <t>Configure courses that span multiple terms.</t>
  </si>
  <si>
    <t>Perform trend analysis on course demand and historical course data.</t>
  </si>
  <si>
    <t>Enable manual overrides of standard transfer articulation rules.</t>
  </si>
  <si>
    <t>Maintain written text of course and program description by academic session</t>
  </si>
  <si>
    <t>Identify non-standard program paths, start and end dates</t>
  </si>
  <si>
    <t>Support online-learning functionality.</t>
  </si>
  <si>
    <t>Display and resolve room scheduling conflicts.</t>
  </si>
  <si>
    <t xml:space="preserve">Automate movement and notification of students when a class is cancelled. </t>
  </si>
  <si>
    <t>Course Registration</t>
  </si>
  <si>
    <t>Register for multiple future terms (e.g., If registered in the summer, to be able to register for Fall/Winter).</t>
  </si>
  <si>
    <t>Support pre-registration program-related course requirement evaluation.</t>
  </si>
  <si>
    <t>Manage reserved seats for a user-defined set of the student population and  student groups.</t>
  </si>
  <si>
    <t>Automate wait-lists by auto promotion of waitlisted students when seats become available.</t>
  </si>
  <si>
    <t>Display real-time seat availability.</t>
  </si>
  <si>
    <t>Notify faculty when roster changes occur.</t>
  </si>
  <si>
    <t>Notify students and others performing registration when a registration failure occurs due, for example, to pre-requisite requirement validation failure or approval requirements.</t>
  </si>
  <si>
    <t>Allow students to select grade types (e.g., pass/fail grades; complete/incomplete) based on user-defined criteria.</t>
  </si>
  <si>
    <t>Require override/waiver of each issue separately so that an override of a specific prereq doesn’t override other prereqs, coreqs, holds, etc.</t>
  </si>
  <si>
    <t>Enable attendance to be captured and tracked on a daily basis, weekly basis, on a configurable event-driven basis, or according to other user-configurable methodologies.</t>
  </si>
  <si>
    <t>Attendance</t>
  </si>
  <si>
    <t>Generate automated notifications regarding student attendance issues or violations to administrators or faculty based on configurable business rules.</t>
  </si>
  <si>
    <t>Degree Audit</t>
  </si>
  <si>
    <t>Automate graduation checking based on user-defined criteria, in batch or on demand.</t>
  </si>
  <si>
    <t>Perform non-degree program audits</t>
  </si>
  <si>
    <t>Simulate 'what-if' scenarios for academic advising.</t>
  </si>
  <si>
    <t>Perform audits on sub-sets of the student population based on user-defined population attributes (e.g., majors, minors).</t>
  </si>
  <si>
    <t>Perform audits incorporating course repeat and retake rules.</t>
  </si>
  <si>
    <t>Link to course registration from degree audit progress requirement results.</t>
  </si>
  <si>
    <t>Assess waivers and overrides during audit runs.</t>
  </si>
  <si>
    <t>GPA</t>
  </si>
  <si>
    <t>Calculate GPAs for user-defined GPA types.</t>
  </si>
  <si>
    <t xml:space="preserve">Support multiple grade systems (e.g., numerical and alpha types, pass/fail, percentage, etc.).  </t>
  </si>
  <si>
    <t>Grade Systems</t>
  </si>
  <si>
    <t>Grading</t>
  </si>
  <si>
    <t>Enable various date attributes to be associated with grades such as entry date, posting date, validation date and change date.</t>
  </si>
  <si>
    <t>Support blind grading.</t>
  </si>
  <si>
    <t>Automate grade changes (e.g. Incomplete to 'F' after expiration time range) on a pre-defined date range and notify staff and students regarding such changes.</t>
  </si>
  <si>
    <t>Assess a student's academic standing.</t>
  </si>
  <si>
    <t>Graduation</t>
  </si>
  <si>
    <t>Define requirements for student graduation.</t>
  </si>
  <si>
    <t>Store commencement name pronunciations.</t>
  </si>
  <si>
    <t>Notify students of eligibility to graduate and any other information such as graduation-related financial aid information.</t>
  </si>
  <si>
    <t>Creation of graduation programs and diplomas based on specified criteria</t>
  </si>
  <si>
    <t>Records</t>
  </si>
  <si>
    <t>Easily track effective dates of student dropping/adding classes and withdrawing</t>
  </si>
  <si>
    <t>Track accommodated students</t>
  </si>
  <si>
    <t xml:space="preserve">Identify students who are reinstated in their program of study and calculate student's academic status from the point of reinstatement (previous grades should not be included in calculation) </t>
  </si>
  <si>
    <t>Student</t>
  </si>
  <si>
    <t>Maintain record of students in multiple administration groups (careers) during the same academic session</t>
  </si>
  <si>
    <t>Calculate non-course credits for full-time or part-time statuses.</t>
  </si>
  <si>
    <t>Define credits applicable to user-defined areas.</t>
  </si>
  <si>
    <t>Define student groups by cohorts based on student-specific data.</t>
  </si>
  <si>
    <t>Support term-based student profiles (e.g., standing, residency, major).</t>
  </si>
  <si>
    <t>Release holds and impounds when requirements are met.</t>
  </si>
  <si>
    <t>Track student objectives (e.g., career, education level).</t>
  </si>
  <si>
    <t>Manage and track student appeals.</t>
  </si>
  <si>
    <t>Manage and track student statuses and status changes.</t>
  </si>
  <si>
    <t>Calculate student classifications based on credit hours and/or units.</t>
  </si>
  <si>
    <t>Override restrictions and exceptions on student accounts.</t>
  </si>
  <si>
    <t>Automate class and program standing for students.</t>
  </si>
  <si>
    <t>Classify athletes by pre-defined cohorts.</t>
  </si>
  <si>
    <t>Assign partial transfer credits based on the lower of the internal or external credit equivalent.</t>
  </si>
  <si>
    <t>Track students completing two degrees simultaneously</t>
  </si>
  <si>
    <t>Enable specific holds not to be overridden.</t>
  </si>
  <si>
    <t>Load potential award recipient data from admissions</t>
  </si>
  <si>
    <t>Load potential award recipient data from scholarship results</t>
  </si>
  <si>
    <t>Perform decentralized transcript generation.</t>
  </si>
  <si>
    <t>Transcripts</t>
  </si>
  <si>
    <t>Configure localized transcripts generation.</t>
  </si>
  <si>
    <t>Allow multiple transcript templates.</t>
  </si>
  <si>
    <t>Allow the input of user comments and notes (e.g., disciplinary notes, tutoring, etc.).</t>
  </si>
  <si>
    <t>Conform to standards for grading and transcripts.</t>
  </si>
  <si>
    <t>Track and maintain the history of transcript requests.</t>
  </si>
  <si>
    <t>Print official and unofficial transcripts.</t>
  </si>
  <si>
    <t>Generate real-time GPA for transcripts.</t>
  </si>
  <si>
    <t>Enable the configuration of transcripts to display specific test types, specific tests, multiple incidents of tests and related test scores.</t>
  </si>
  <si>
    <t>Display multiple academic careers with multiple GPA types.</t>
  </si>
  <si>
    <t>Display transfer information, including subject and units of transfer credits received/approved.</t>
  </si>
  <si>
    <t>Send notification to the transcript requestor explaining why a transcript was not generated.</t>
  </si>
  <si>
    <t>Allow topic and project courses based on user-defined criteria (e.g., topics may be repeated).</t>
  </si>
  <si>
    <t>Support customizable transcript print</t>
  </si>
  <si>
    <t>Enable viewing and ordering transcripts online.</t>
  </si>
  <si>
    <t>Self-Service</t>
  </si>
  <si>
    <t>View grades online.</t>
  </si>
  <si>
    <t>Display grade changes online in real time.</t>
  </si>
  <si>
    <t>Perform online degree audits.</t>
  </si>
  <si>
    <t>Produce graphical student course and examination timetables</t>
  </si>
  <si>
    <t>Produce tentative/final master course and examination timetables</t>
  </si>
  <si>
    <t>View and print student specific course and exam schedules</t>
  </si>
  <si>
    <t>Allow for of on-line student course, exam and deferred exam timetables</t>
  </si>
  <si>
    <t>Manage exam administration process, including scheduling and generation of e-mails.</t>
  </si>
  <si>
    <t>Ability to handle deferred examinations</t>
  </si>
  <si>
    <t>Allow for coding of deferred exam approval</t>
  </si>
  <si>
    <t>Create and maintain student note tracking system.</t>
  </si>
  <si>
    <t>Enable auto set-up of next appropriate level/program after review</t>
  </si>
  <si>
    <t>Enable automatic registration approval determined by business rules</t>
  </si>
  <si>
    <t>Allow seat assignment prior to registration of student</t>
  </si>
  <si>
    <t>Communication</t>
  </si>
  <si>
    <t>Student Athletes</t>
  </si>
  <si>
    <t xml:space="preserve">Online and distance education courses </t>
  </si>
  <si>
    <t xml:space="preserve">Required course flag </t>
  </si>
  <si>
    <t>Flag cross-taught courses and identify course sponsor</t>
  </si>
  <si>
    <t>Maintain postal code with address information</t>
  </si>
  <si>
    <t>Require student email addresses to be updated each year</t>
  </si>
  <si>
    <t>Course classroom information (meeting days, time, location, capacity, etc.)</t>
  </si>
  <si>
    <t xml:space="preserve">Create specific course codes for inquiry classes (e.g., science inquiry courses). </t>
  </si>
  <si>
    <t xml:space="preserve">Identify courses which are ineligible for funding </t>
  </si>
  <si>
    <t>Support clear business rules for joint programs set up</t>
  </si>
  <si>
    <t>Maintain consistency for undergraduate and graduate course formats, including but not limited to:</t>
  </si>
  <si>
    <t>Start and end dates for courses</t>
  </si>
  <si>
    <t>Total number of credits for the course</t>
  </si>
  <si>
    <t xml:space="preserve">Department information for the course </t>
  </si>
  <si>
    <t xml:space="preserve">Perform user-defined queries and reporting, including the following:  </t>
  </si>
  <si>
    <t>Generate grade statistics via MS-Excel and other user-friendly tools.</t>
  </si>
  <si>
    <t>Report on non-withdrawn students who have not returned to complete their programs.</t>
  </si>
  <si>
    <t>Generate report which identifies course offering differences between semesters and terms for departments.</t>
  </si>
  <si>
    <t>Create and maintain full-time or part-time, degree or non-degree, associate, undergraduate programs of study. This encompasses all degrees, majors, minors, concentrations and their combinations  including multiple majors/minors</t>
  </si>
  <si>
    <t>Easily link to on-line registration tools</t>
  </si>
  <si>
    <t>Define the order of course requirement fulfillment based on System policies and configurable business rules (e.g., major/core requirements, then electives).</t>
  </si>
  <si>
    <t xml:space="preserve">Support waiver of course or provide advance standing </t>
  </si>
  <si>
    <t>Capture, calculate and maintain cumulative average (CA) based on user-defined criteria (e.g., different calendars).</t>
  </si>
  <si>
    <t>Generate real-time GPAs</t>
  </si>
  <si>
    <t>Calculate academic status based on System policies, including ability to recalculate academic standing when change (addition, deletion etc.) is made to students’ academic records and/or if change is made to previous session grades.</t>
  </si>
  <si>
    <t>Allow the configuration of grade forgiveness rules at the institutional level and individually by college / department.</t>
  </si>
  <si>
    <t>Give proper coding structure to items noted as sentences (e.g. leave of absence plus dates, program completion dates, required to withdraw date, etc.), with the ability to view all data on printed copies of student records.</t>
  </si>
  <si>
    <t>Track and flag students with different registration status (e.g. exchange, placement)</t>
  </si>
  <si>
    <t>Support student reporting of absences.</t>
  </si>
  <si>
    <t xml:space="preserve">On line tool for creation and distribution of student tax receipt </t>
  </si>
  <si>
    <t>Tool to allow student in general programs to select specified program of study to determine eligibility.</t>
  </si>
  <si>
    <t>Perform cross-checking for conflicting student information</t>
  </si>
  <si>
    <t>Set user-defined flags for students and courses, including but not limited to:</t>
  </si>
  <si>
    <t>Students who are new to the System</t>
  </si>
  <si>
    <t>Students who are new to program</t>
  </si>
  <si>
    <t>Reports to track students involved in service learning, learning communities, internationalized curriculum courses and study abroad courses (e.g., exchange students, internship, placements, etc.)</t>
  </si>
  <si>
    <t>Support systems maintenance and updates in compliance with federal and state regulatory updates.</t>
  </si>
  <si>
    <t>Capability to track various types of honors and awards, including non-course honors (e.g., special department awards).</t>
  </si>
  <si>
    <t>Calculate degree honors.</t>
  </si>
  <si>
    <t>Create college-specific mid-term test schedule</t>
  </si>
  <si>
    <t>Generate honors, dismissal and probation letters automatically and manually based on user-defined business rules.</t>
  </si>
  <si>
    <t>Generate student enrollment forms and letters (e.g., 'in good status' letter) based on student attributes, such as student status, requests and other user-specified criteria, in user-defined format (e.g., electronic, paper mail).</t>
  </si>
  <si>
    <t>Define and report on individual course enrollments by student characteristic (e.g., by level of student, by program of student)</t>
  </si>
  <si>
    <t>Perform multiple complex budgeting and cost of attendance (COA) calculations.</t>
  </si>
  <si>
    <t>Budgeting</t>
  </si>
  <si>
    <t>Automate budgeting for students based on pre-defined user-configurable parameters.</t>
  </si>
  <si>
    <t>Override automated budget components and add or adjust individual budget on an ad hoc basis.</t>
  </si>
  <si>
    <t>Calculate estimated or actual need processing for prospective students and generate estimated award letters.</t>
  </si>
  <si>
    <t>Support the import of multiple ISIRs.</t>
  </si>
  <si>
    <t>ISIR</t>
  </si>
  <si>
    <t>Compare corrected ISIR data with 'system needs' fields.</t>
  </si>
  <si>
    <t>Use the suspense file for ISIR data containing non-matching/existent student data to generate admissions and recruitment leads.</t>
  </si>
  <si>
    <t>Track and highlight history of ISIR changes on a field-by-field basis with a report-type display and drill-down capabilities.</t>
  </si>
  <si>
    <t>Award Packaging</t>
  </si>
  <si>
    <t>Calculate student need for non-federal awarding purposes.</t>
  </si>
  <si>
    <t>Simulate 'what-if' scenarios including Title IV returns and repackaging, both on an individual student basis and in batch. For example, in the event students were to drop a class and reduce the credit load resulting in a change from full- to part-time status, enable the simulation of Title IV return and repackaging calculations.</t>
  </si>
  <si>
    <t xml:space="preserve">Enable users to determine whether to update student records based on ISIR data. </t>
  </si>
  <si>
    <t>Track continued student eligibility for aid based on user-definable-criteria (e.g., satisfactory progress, number of credits).</t>
  </si>
  <si>
    <t>Track all award types.</t>
  </si>
  <si>
    <t>Enable individual colleges to conduct and process their own collections, reviews, communications, document tracking and other verification of Financial Aid applications.</t>
  </si>
  <si>
    <t>Support both centralized and decentralized packaging and repackaging based on user-configurable business rules, user permissions and the applicability of multi-institutional funds and restricted funds (i.e., restricted scholarships and awards).</t>
  </si>
  <si>
    <t>Support packaging of individual scholarships.</t>
  </si>
  <si>
    <t>Set a percentage or amount limit/tolerance for over-awards.</t>
  </si>
  <si>
    <t>Validate specific requirements prior to award generation.</t>
  </si>
  <si>
    <t>Loan &amp; Grant Processing</t>
  </si>
  <si>
    <t>Support a central database to perform all Financial Aid and scholarship operations.</t>
  </si>
  <si>
    <t>Process Perkins loans.</t>
  </si>
  <si>
    <t>Support Direct Deposit for all financial aid including PLUS.</t>
  </si>
  <si>
    <t>Generate Perkins notes and disclosures and capture dated comments for entrance and exit interviews for Direct Loan programs.</t>
  </si>
  <si>
    <t xml:space="preserve">Capture and maintain loan details (e.g., interest, repayment period). </t>
  </si>
  <si>
    <t>Import approved federal loan information and flags.</t>
  </si>
  <si>
    <t>Reconcile Pell Grants and Direct Loans with the US DOE, including Pell origination and disbursements.</t>
  </si>
  <si>
    <t>Program Management</t>
  </si>
  <si>
    <t>R2T4</t>
  </si>
  <si>
    <t>Track all student drops to meet federal aid (e.g., Stafford and Perkins Loans) management requirements.</t>
  </si>
  <si>
    <t>Enforce and validate student record enrollment data integrity (e.g., drop of student enrollment for term due to medical reasons) with respect to R2T4 requirements.</t>
  </si>
  <si>
    <t>Support rule-driven processes built around eligibility and disbursement conditions.</t>
  </si>
  <si>
    <t>Award Disbursement</t>
  </si>
  <si>
    <t>Enable disbursements and receivables to flow into student accounts.</t>
  </si>
  <si>
    <t>Integrate with an imaging solution.</t>
  </si>
  <si>
    <t>Interfaces</t>
  </si>
  <si>
    <t>Interface with HR for the disbursement of work-study payments.</t>
  </si>
  <si>
    <t>Interface with Student Aid Internet Gateway (SAIG).</t>
  </si>
  <si>
    <t>Support bi-directional interfaces to loan billing and collection services (e.g., ECSI).</t>
  </si>
  <si>
    <t>Interface with Veteran's Affairs software.</t>
  </si>
  <si>
    <t>Export need analysis data to federal agencies (e.g., NPSAS – National Post-Secondary Student Aid).</t>
  </si>
  <si>
    <t>Link work study funds made available as part of a financial aid package with the payroll or accounts payable systems.</t>
  </si>
  <si>
    <t>Debit work study balance in student Financial Aid when a student is paid.</t>
  </si>
  <si>
    <t>Interface with payroll or accounts payable systems to generate paychecks, W-2s and I-9s as per federal, state (e.g., unclaimed funds sent back to the state) and city regulations.</t>
  </si>
  <si>
    <t>Track student skills to match against work-study openings.</t>
  </si>
  <si>
    <t>Report on institutional funds management based on user-definable criteria (e.g., type of award, funds).</t>
  </si>
  <si>
    <t>Reporting</t>
  </si>
  <si>
    <t>Monitor fund balances when they are over- or under-awarded.</t>
  </si>
  <si>
    <t>Support year-to-year comparison of financial aid and 'need' data.</t>
  </si>
  <si>
    <t>Monitor yearly and aggregated loan usage amounts based on a student's year in college.</t>
  </si>
  <si>
    <t>Perform data validation exception reporting for unmatched imported ISIR files.</t>
  </si>
  <si>
    <t>Support annual systems maintenance and updates in compliance with federal and state regulatory updates.</t>
  </si>
  <si>
    <t>Manage scholarship and other departmental funds in a distributed manner.</t>
  </si>
  <si>
    <t>Track student placement into work-study categories and internship programs.</t>
  </si>
  <si>
    <t>Verify post-graduation employment to determine or monitor continued aid eligibility.</t>
  </si>
  <si>
    <t>Configure and maintain user-defined fund caps.</t>
  </si>
  <si>
    <t>Configure and maintain award attributes such as sponsorship and scholarship information.</t>
  </si>
  <si>
    <t>Copy fund records from one fiscal year to the next.</t>
  </si>
  <si>
    <t>Student Account Management</t>
  </si>
  <si>
    <t>Create and maintain accounts for entities other than students. These may include external organizations and parents.</t>
  </si>
  <si>
    <t>Review student ledger information online and through reporting functions.</t>
  </si>
  <si>
    <t>Charges, Payments, Adjustments &amp; Refunds</t>
  </si>
  <si>
    <t>Student Billing</t>
  </si>
  <si>
    <t>Reproduce prior-period statements.</t>
  </si>
  <si>
    <t>Generate multiple billings and statements for a single account (e.g., bill to student and bill to parent or third party).</t>
  </si>
  <si>
    <t>Update account balances in real time.</t>
  </si>
  <si>
    <t>Waivers, Sponsors and 3rd Party Billing</t>
  </si>
  <si>
    <t>Generate a consolidated bill for all third-party entities using various user-definable sort criteria.</t>
  </si>
  <si>
    <t>Perform rule-based management of eligibility and awards according to each organization's business rules and student status.</t>
  </si>
  <si>
    <t>Configure and maintain contract courses (e.g., worker education courses) .</t>
  </si>
  <si>
    <t>Financial Aid Disbursements</t>
  </si>
  <si>
    <t>Post financial aid awards to student accounts manually and automatically in batch.</t>
  </si>
  <si>
    <t>Access a complete history of adjustments and conditions at the time of disbursement.</t>
  </si>
  <si>
    <t>Notification to students of financial impacts of registration changes.</t>
  </si>
  <si>
    <t>Identify past due balances and perform aging categorization based on configurable business rules.</t>
  </si>
  <si>
    <t>Collections</t>
  </si>
  <si>
    <t>Flag an account as in collections and associate unique collections attributes with the account (e.g., deceased, bankrupt).</t>
  </si>
  <si>
    <t>Allow students and other department to review account information and status online.</t>
  </si>
  <si>
    <t>Allow automation of student payments, including EFTs.</t>
  </si>
  <si>
    <t>Support all additional regulatory and compliance reporting internally and externally to third-party organizations.</t>
  </si>
  <si>
    <t>Support reporting on trends, perform forecasting and analyze 'what-if' scenarios.</t>
  </si>
  <si>
    <t>Generate reports that log and track all EFTs and cash receipts.</t>
  </si>
  <si>
    <t>Configure billing periods institution-wide and individually by college or organization.</t>
  </si>
  <si>
    <t>Student Financials</t>
  </si>
  <si>
    <t>Student Management</t>
  </si>
  <si>
    <t>Charges, Payments, Adjustments, Refunds</t>
  </si>
  <si>
    <t>Interfaces &amp; Integration</t>
  </si>
  <si>
    <t xml:space="preserve">Produce account statement </t>
  </si>
  <si>
    <t>Calculation of Tuition,  Earnings and Other Charges</t>
  </si>
  <si>
    <t>Validate that tuition has been calculated for all registered students, with generation of variances (e.g., tuition not calculated).</t>
  </si>
  <si>
    <t>Calculate charges, fees and billing information based on user-defined groupings of the student population. This should also provide the ability to create 'what-if' scenarios.</t>
  </si>
  <si>
    <t>Define and implement triggers for fees recalculation based on user-defined criteria.</t>
  </si>
  <si>
    <t>Charge fees automatically based on configurable business rules or user-specified criteria (e.g., lab fee charges when a lab component is selected).</t>
  </si>
  <si>
    <t>Perform manual and automated fee calculation at course and section level (e.g., automated online learning fee), including ability for overrides based on user-defined criteria.</t>
  </si>
  <si>
    <t>Validate that tuition has been paid by the official day of the class for a particular class.</t>
  </si>
  <si>
    <t>If student drops a class, allow the dropping of one class on the AR and not the student’s entire schedule of classes.</t>
  </si>
  <si>
    <t>Configure and assess late fees through specific charge types and the automated application processes based on configurable business rules.</t>
  </si>
  <si>
    <t>Maintain and track transactions and balances through the use of subsidiary ledgers.</t>
  </si>
  <si>
    <t>Create journal entries for each transaction and post to GL.</t>
  </si>
  <si>
    <t>Define multiple business rules for the application of payments and disbursements, incorporating both date ranges and application percentages overall and within specific terms.</t>
  </si>
  <si>
    <t>Automate the execution of application rules when processing payments and disbursements.</t>
  </si>
  <si>
    <t>Perform write-offs based on user-configurable rules and policies.</t>
  </si>
  <si>
    <t>Enable users to waive all charge types.</t>
  </si>
  <si>
    <t>Process all formats of refunds for credit card transactions through the credit card service provider or interface.</t>
  </si>
  <si>
    <t>Identify and resolve all student credit balances, both automatically and manually, within the required resolution timelines.</t>
  </si>
  <si>
    <t xml:space="preserve">Automated de-registration of students and account adjustments </t>
  </si>
  <si>
    <t>Audit trail on all transactions posted in a student account</t>
  </si>
  <si>
    <t>Ability to calculate and assess interest charges</t>
  </si>
  <si>
    <t>Enter notes on accounts and to categorize notes based on user-configured categories.</t>
  </si>
  <si>
    <t>Calculate minimum payment required by student after financial aid assessed/paid according to user defined rules</t>
  </si>
  <si>
    <t>Post all standard charges to a student's account and post charges in a distributed environment for auxiliary sources/departments such as library or bookstore operations.</t>
  </si>
  <si>
    <t>Automate employee tuition remissions, also known as college employee waiver.</t>
  </si>
  <si>
    <t>Support variable repeat and re-take rules at an institutional level and individually by college/program.</t>
  </si>
  <si>
    <t>Track and generate cost information by discipline and by college/department for program review, i.e., what-if.</t>
  </si>
  <si>
    <t>Support all regulatory and compliance reporting for recruiting and admissions.</t>
  </si>
  <si>
    <t>Ability to enter reference information for student.</t>
  </si>
  <si>
    <t>Capture basis of entry for applicant</t>
  </si>
  <si>
    <t>Automatically assign (by batch) a decision (negative) if admission requirements such a supplementary applications, auditions, portfolios, language proficiency tests, etc. are not submitted by designated deadline dates as determined by program of application.</t>
  </si>
  <si>
    <t>Configure charge and payment item types across multiple colleges/departments and multiple programs and individually by organizations, e.g., college, etc.</t>
  </si>
  <si>
    <t>Ability to charge tax/fees on some professional development courses (e.g., continuing education)</t>
  </si>
  <si>
    <t>Support discount codes with course enrollment limits per course (e.g., continuing education)</t>
  </si>
  <si>
    <t>Provide secure communications (portal) to students</t>
  </si>
  <si>
    <t>Generate exception reporting and tracking for failed transactions and other account issues.</t>
  </si>
  <si>
    <t>Create, maintain and publish an annual master fee schedule.</t>
  </si>
  <si>
    <t>Generate lists of non-compliant requirements  (e.g., current "exception report" re: too many Level I courses).</t>
  </si>
  <si>
    <t>Recruiting &amp; Admissions</t>
  </si>
  <si>
    <t>Scheduling &amp; Registration</t>
  </si>
  <si>
    <t>Financial Aid</t>
  </si>
  <si>
    <t>Self-service registration</t>
  </si>
  <si>
    <t>Support continuing education registration process where student can browse courses without logging on, when buying the course the student can login or create new account</t>
  </si>
  <si>
    <t>Generate advising-friendly reports, including but not limited to, registration, leave of absence, courses, graduation, file management, term counts, and other data integrity controls.</t>
  </si>
  <si>
    <t>Allow entry of grades through multiple entry methods (e.g., web-based entry, scantron, manual) and enforce applicable grading rules (e.g. Student requires an alpha grade based on student registration selection or academic career.)</t>
  </si>
  <si>
    <t>Enable the configuration of experimental courses and waive course approval requirements for them based on user-configurable expiration dates (currently set at one year) and other user-defined criteria.</t>
  </si>
  <si>
    <t>Track new programs through State Board approval processes</t>
  </si>
  <si>
    <t xml:space="preserve">Supports dual credit e.g., allow incompletes due to extended two-semester courses to not be included in probationary status student lists </t>
  </si>
  <si>
    <t>Support sharing of enrollment, attendance and other information with other offices.</t>
  </si>
  <si>
    <t>Support variable repeat and re-take (i.e., "upgrades" and "repeats") rules at an institutional level and individually by college</t>
  </si>
  <si>
    <t>Provide staff in departments access to same registration screens as students.</t>
  </si>
  <si>
    <t>Support batch deregistration process</t>
  </si>
  <si>
    <t>Generate class list with student pictures</t>
  </si>
  <si>
    <t>Identify courses which allow undergraduate and graduate students to enroll (e.g., fourth level course can also be an introductory graduate course)</t>
  </si>
  <si>
    <t>Support TAP (Tuition Assistance Program) certifications and requirements.</t>
  </si>
  <si>
    <t>Verify data elements on ISIR (Institutional Student Information Record) files.</t>
  </si>
  <si>
    <t>Comprehensive prospecting and admissions processes and evaluating progress toward established recruitment goals;  communication to applicants based on changes to their prospect or applicant status during the entire admissions process</t>
  </si>
  <si>
    <t>Registering process for courses, including continuing education, undergraduate, graduate, distance education courses, courses on multiple campuses, courses covering multiple terms, and variable credit courses.  Includes scheduling students, people, facilities, buildings, and rooms, etc.</t>
  </si>
  <si>
    <t>Course Catalog</t>
  </si>
  <si>
    <t>Processes that support student's integration within the campus.  This may include academic and personal counseling referrals, special needs assistance, academic support and special tutoring, student activities planning, sports and recreational programs, health and housing services.</t>
  </si>
  <si>
    <t>Student financial application aid process and access to all critical student information for development of financial aid packages. Compliant with federal and state mandates.</t>
  </si>
  <si>
    <t>Student billing updated from registration, housing and meal plan assignments, financial aid tracking, refund payments, and cash collections paid. Integrated with Finance to track accounting information and cash transactions.</t>
  </si>
  <si>
    <t>Applicants Processing</t>
  </si>
  <si>
    <t>Student &amp; Academic Records</t>
  </si>
  <si>
    <t xml:space="preserve">Advising </t>
  </si>
  <si>
    <t xml:space="preserve">Grading </t>
  </si>
  <si>
    <t xml:space="preserve">General </t>
  </si>
  <si>
    <t>Calculation of Tuition, Earnings and Other Charges</t>
  </si>
  <si>
    <t>New</t>
  </si>
  <si>
    <r>
      <t xml:space="preserve">Generate communications using multiple methods including, but not limited to, online communications, </t>
    </r>
    <r>
      <rPr>
        <sz val="11"/>
        <color rgb="FFFF0000"/>
        <rFont val="Calibri"/>
        <family val="2"/>
        <scheme val="minor"/>
      </rPr>
      <t xml:space="preserve">Live Chat, </t>
    </r>
    <r>
      <rPr>
        <sz val="11"/>
        <rFont val="Calibri"/>
        <family val="2"/>
        <scheme val="minor"/>
      </rPr>
      <t>emails, letters (server-side and via local desktop mail-merging) and mobile messaging.</t>
    </r>
  </si>
  <si>
    <r>
      <t xml:space="preserve">Perform trend analysis on admission yields (admitted vs. registered), benchmarking, rates and retention </t>
    </r>
    <r>
      <rPr>
        <sz val="11"/>
        <color rgb="FFFF0000"/>
        <rFont val="Calibri"/>
        <family val="2"/>
        <scheme val="minor"/>
      </rPr>
      <t>based on user-defined criteria</t>
    </r>
    <r>
      <rPr>
        <sz val="11"/>
        <rFont val="Calibri"/>
        <family val="2"/>
        <scheme val="minor"/>
      </rPr>
      <t>.</t>
    </r>
  </si>
  <si>
    <r>
      <t xml:space="preserve">Manage and track recruitment activities and events </t>
    </r>
    <r>
      <rPr>
        <sz val="11"/>
        <color rgb="FFFF0000"/>
        <rFont val="Calibri"/>
        <family val="2"/>
        <scheme val="minor"/>
      </rPr>
      <t>(e.g., RSVPs for attendees)</t>
    </r>
    <r>
      <rPr>
        <sz val="11"/>
        <rFont val="Calibri"/>
        <family val="2"/>
        <scheme val="minor"/>
      </rPr>
      <t>.</t>
    </r>
  </si>
  <si>
    <t>Degree of Commonality</t>
  </si>
  <si>
    <t>Complexity</t>
  </si>
  <si>
    <t>Change/ Willingness to Change</t>
  </si>
  <si>
    <t>Low</t>
  </si>
  <si>
    <t>Medium</t>
  </si>
  <si>
    <t>n/a</t>
  </si>
  <si>
    <t>High</t>
  </si>
  <si>
    <t>Low to High (based on availability of change mgmt resources)</t>
  </si>
  <si>
    <r>
      <t xml:space="preserve">Define and maintain terms/sub-terms (e.g., quarter courses, half courses, etc.) </t>
    </r>
    <r>
      <rPr>
        <sz val="11"/>
        <color rgb="FFFF0000"/>
        <rFont val="Calibri"/>
        <family val="2"/>
        <scheme val="minor"/>
      </rPr>
      <t>for each college</t>
    </r>
    <r>
      <rPr>
        <sz val="11"/>
        <rFont val="Calibri"/>
        <family val="2"/>
        <scheme val="minor"/>
      </rPr>
      <t>.</t>
    </r>
  </si>
  <si>
    <r>
      <t xml:space="preserve">Associate multiple start and end dates with a term and sub-term </t>
    </r>
    <r>
      <rPr>
        <sz val="11"/>
        <color rgb="FFFF0000"/>
        <rFont val="Calibri"/>
        <family val="2"/>
        <scheme val="minor"/>
      </rPr>
      <t>for each college</t>
    </r>
    <r>
      <rPr>
        <sz val="11"/>
        <rFont val="Calibri"/>
        <family val="2"/>
        <scheme val="minor"/>
      </rPr>
      <t>.</t>
    </r>
  </si>
  <si>
    <r>
      <t xml:space="preserve">Store multiple calculated GPAs for each GPA type </t>
    </r>
    <r>
      <rPr>
        <sz val="11"/>
        <color rgb="FFFF0000"/>
        <rFont val="Calibri"/>
        <family val="2"/>
        <scheme val="minor"/>
      </rPr>
      <t>(e.g., based on course level, program)</t>
    </r>
    <r>
      <rPr>
        <sz val="11"/>
        <rFont val="Calibri"/>
        <family val="2"/>
        <scheme val="minor"/>
      </rPr>
      <t>.</t>
    </r>
  </si>
  <si>
    <r>
      <t xml:space="preserve">Allow students to apply for graduation </t>
    </r>
    <r>
      <rPr>
        <sz val="11"/>
        <color rgb="FFFF0000"/>
        <rFont val="Calibri"/>
        <family val="2"/>
        <scheme val="minor"/>
      </rPr>
      <t>on-line</t>
    </r>
    <r>
      <rPr>
        <sz val="11"/>
        <rFont val="Calibri"/>
        <family val="2"/>
        <scheme val="minor"/>
      </rPr>
      <t>.</t>
    </r>
  </si>
  <si>
    <r>
      <rPr>
        <strike/>
        <sz val="11"/>
        <rFont val="Calibri"/>
        <family val="2"/>
        <scheme val="minor"/>
      </rPr>
      <t xml:space="preserve">Auto-convocate </t>
    </r>
    <r>
      <rPr>
        <sz val="11"/>
        <color rgb="FFFF0000"/>
        <rFont val="Calibri"/>
        <family val="2"/>
        <scheme val="minor"/>
      </rPr>
      <t xml:space="preserve">Auto-award </t>
    </r>
    <r>
      <rPr>
        <sz val="11"/>
        <rFont val="Calibri"/>
        <family val="2"/>
        <scheme val="minor"/>
      </rPr>
      <t xml:space="preserve">students once they have met the requirements for the degree </t>
    </r>
    <r>
      <rPr>
        <sz val="11"/>
        <color rgb="FFFF0000"/>
        <rFont val="Calibri"/>
        <family val="2"/>
        <scheme val="minor"/>
      </rPr>
      <t>based on user-defined graduation approval process.</t>
    </r>
  </si>
  <si>
    <t>Configure attendance tracking and attendance requirements at the institution, course, class and other levels</t>
  </si>
  <si>
    <r>
      <t xml:space="preserve">Identify students with no </t>
    </r>
    <r>
      <rPr>
        <sz val="11"/>
        <color rgb="FFFF0000"/>
        <rFont val="Calibri"/>
        <family val="2"/>
        <scheme val="minor"/>
      </rPr>
      <t xml:space="preserve">SSN </t>
    </r>
    <r>
      <rPr>
        <strike/>
        <sz val="11"/>
        <rFont val="Calibri"/>
        <family val="2"/>
        <scheme val="minor"/>
      </rPr>
      <t>student ID</t>
    </r>
    <r>
      <rPr>
        <sz val="11"/>
        <rFont val="Calibri"/>
        <family val="2"/>
        <scheme val="minor"/>
      </rPr>
      <t xml:space="preserve"> on file to update own record for tax  purposes</t>
    </r>
  </si>
  <si>
    <r>
      <t xml:space="preserve">Enable online requests for </t>
    </r>
    <r>
      <rPr>
        <sz val="11"/>
        <color rgb="FFFF0000"/>
        <rFont val="Calibri"/>
        <family val="2"/>
        <scheme val="minor"/>
      </rPr>
      <t xml:space="preserve">college </t>
    </r>
    <r>
      <rPr>
        <strike/>
        <sz val="11"/>
        <rFont val="Calibri"/>
        <family val="2"/>
        <scheme val="minor"/>
      </rPr>
      <t xml:space="preserve">System </t>
    </r>
    <r>
      <rPr>
        <sz val="11"/>
        <rFont val="Calibri"/>
        <family val="2"/>
        <scheme val="minor"/>
      </rPr>
      <t>transcript</t>
    </r>
  </si>
  <si>
    <t>Enable online requests for consolidated System record</t>
  </si>
  <si>
    <t>Enable notification of students of registration errors .</t>
  </si>
  <si>
    <r>
      <t>View the master class schedule online</t>
    </r>
    <r>
      <rPr>
        <strike/>
        <sz val="11"/>
        <rFont val="Calibri"/>
        <family val="2"/>
        <scheme val="minor"/>
      </rPr>
      <t xml:space="preserve"> and display price per class</t>
    </r>
    <r>
      <rPr>
        <sz val="11"/>
        <rFont val="Calibri"/>
        <family val="2"/>
        <scheme val="minor"/>
      </rPr>
      <t>.</t>
    </r>
  </si>
  <si>
    <t>Students who are new to the college</t>
  </si>
  <si>
    <t>Med</t>
  </si>
  <si>
    <t>Med to High</t>
  </si>
  <si>
    <r>
      <t>Allow all colleges/organizations to bill to a single student account</t>
    </r>
    <r>
      <rPr>
        <sz val="11"/>
        <color rgb="FFFF0000"/>
        <rFont val="Calibri"/>
        <family val="2"/>
        <scheme val="minor"/>
      </rPr>
      <t xml:space="preserve"> based on user-defined criteria</t>
    </r>
    <r>
      <rPr>
        <sz val="11"/>
        <rFont val="Calibri"/>
        <family val="2"/>
        <scheme val="minor"/>
      </rPr>
      <t>.</t>
    </r>
  </si>
  <si>
    <r>
      <t xml:space="preserve">Support the use of a single student account across multiple organizations (colleges and programs) </t>
    </r>
    <r>
      <rPr>
        <sz val="11"/>
        <color rgb="FFFF0000"/>
        <rFont val="Calibri"/>
        <family val="2"/>
        <scheme val="minor"/>
      </rPr>
      <t>based on user-defined criteria</t>
    </r>
    <r>
      <rPr>
        <sz val="11"/>
        <rFont val="Calibri"/>
        <family val="2"/>
        <scheme val="minor"/>
      </rPr>
      <t>.</t>
    </r>
  </si>
  <si>
    <r>
      <t xml:space="preserve">Create and maintain multiple </t>
    </r>
    <r>
      <rPr>
        <sz val="11"/>
        <color rgb="FFFF0000"/>
        <rFont val="Calibri"/>
        <family val="2"/>
        <scheme val="minor"/>
      </rPr>
      <t>type of charges</t>
    </r>
    <r>
      <rPr>
        <strike/>
        <sz val="11"/>
        <color rgb="FFFF0000"/>
        <rFont val="Calibri"/>
        <family val="2"/>
        <scheme val="minor"/>
      </rPr>
      <t xml:space="preserve"> </t>
    </r>
    <r>
      <rPr>
        <strike/>
        <sz val="11"/>
        <rFont val="Calibri"/>
        <family val="2"/>
        <scheme val="minor"/>
      </rPr>
      <t xml:space="preserve">accounts </t>
    </r>
    <r>
      <rPr>
        <sz val="11"/>
        <rFont val="Calibri"/>
        <family val="2"/>
        <scheme val="minor"/>
      </rPr>
      <t>(e.g., bookstore, parking) for a single student.</t>
    </r>
  </si>
  <si>
    <r>
      <t>Create and maintain accounts for prospective students to manage application fees and other pre-enrollment fees</t>
    </r>
    <r>
      <rPr>
        <sz val="11"/>
        <color rgb="FFFF0000"/>
        <rFont val="Calibri"/>
        <family val="2"/>
        <scheme val="minor"/>
      </rPr>
      <t>, including refundable student deposits</t>
    </r>
    <r>
      <rPr>
        <sz val="11"/>
        <rFont val="Calibri"/>
        <family val="2"/>
        <scheme val="minor"/>
      </rPr>
      <t>. This is an auto account created based on specific charge types.</t>
    </r>
  </si>
  <si>
    <r>
      <t xml:space="preserve">Place holds or impounds on student records manually and automatically based on configurable business rules and user-definable criteria </t>
    </r>
    <r>
      <rPr>
        <sz val="11"/>
        <color rgb="FFFF0000"/>
        <rFont val="Calibri"/>
        <family val="2"/>
        <scheme val="minor"/>
      </rPr>
      <t>(e.g., at college, district, or system level)</t>
    </r>
    <r>
      <rPr>
        <sz val="11"/>
        <rFont val="Calibri"/>
        <family val="2"/>
        <scheme val="minor"/>
      </rPr>
      <t>.</t>
    </r>
  </si>
  <si>
    <t>Receive pre-payments/ funds (e.g., scholarship monies) for future students prior to student becoming activated in system, with automated application of payment based on user-defined business rules.</t>
  </si>
  <si>
    <r>
      <t>Perform mass/global updates to tuition and fees</t>
    </r>
    <r>
      <rPr>
        <sz val="11"/>
        <rFont val="Calibri"/>
        <family val="2"/>
        <scheme val="minor"/>
      </rPr>
      <t>.</t>
    </r>
  </si>
  <si>
    <r>
      <t xml:space="preserve">Charge varied fees for </t>
    </r>
    <r>
      <rPr>
        <sz val="11"/>
        <color rgb="FFFF0000"/>
        <rFont val="Calibri"/>
        <family val="2"/>
        <scheme val="minor"/>
      </rPr>
      <t xml:space="preserve">medical insurance and </t>
    </r>
    <r>
      <rPr>
        <sz val="11"/>
        <rFont val="Calibri"/>
        <family val="2"/>
        <scheme val="minor"/>
      </rPr>
      <t>liability insurance based on section and limit charges to one time per academic year or business rule.</t>
    </r>
  </si>
  <si>
    <t>Interface with 3rd party POS system.</t>
  </si>
  <si>
    <r>
      <t xml:space="preserve">Enforce a single point or source for the removal of holds </t>
    </r>
    <r>
      <rPr>
        <sz val="11"/>
        <color rgb="FFFF0000"/>
        <rFont val="Calibri"/>
        <family val="2"/>
        <scheme val="minor"/>
      </rPr>
      <t>including audit trail</t>
    </r>
    <r>
      <rPr>
        <sz val="11"/>
        <rFont val="Calibri"/>
        <family val="2"/>
        <scheme val="minor"/>
      </rPr>
      <t>.</t>
    </r>
  </si>
  <si>
    <r>
      <t xml:space="preserve">Perform third-party billing </t>
    </r>
    <r>
      <rPr>
        <sz val="11"/>
        <color rgb="FFFF0000"/>
        <rFont val="Calibri"/>
        <family val="2"/>
        <scheme val="minor"/>
      </rPr>
      <t>based on user-defined criteria (e.g., by student, consolidated)</t>
    </r>
    <r>
      <rPr>
        <sz val="11"/>
        <rFont val="Calibri"/>
        <family val="2"/>
        <scheme val="minor"/>
      </rPr>
      <t xml:space="preserve"> .</t>
    </r>
  </si>
  <si>
    <t>Allow payment online against a consolidated invoice or group of invoices.</t>
  </si>
  <si>
    <r>
      <t>Provide a report and/or saved list of students who have not paid (have an outstanding balance) by the census date of a class, the class sections with the outstanding balances</t>
    </r>
    <r>
      <rPr>
        <sz val="11"/>
        <color rgb="FFFF0000"/>
        <rFont val="Calibri"/>
        <family val="2"/>
        <scheme val="minor"/>
      </rPr>
      <t xml:space="preserve"> based on user-defined criteria (e.g., </t>
    </r>
    <r>
      <rPr>
        <strike/>
        <sz val="11"/>
        <rFont val="Calibri"/>
        <family val="2"/>
        <scheme val="minor"/>
      </rPr>
      <t xml:space="preserve">.  This report should have user-defined criteria to determine students with a </t>
    </r>
    <r>
      <rPr>
        <sz val="11"/>
        <rFont val="Calibri"/>
        <family val="2"/>
        <scheme val="minor"/>
      </rPr>
      <t>payment plan</t>
    </r>
    <r>
      <rPr>
        <sz val="11"/>
        <color rgb="FFFF0000"/>
        <rFont val="Calibri"/>
        <family val="2"/>
        <scheme val="minor"/>
      </rPr>
      <t xml:space="preserve">; financial aid packages) </t>
    </r>
    <r>
      <rPr>
        <strike/>
        <sz val="11"/>
        <rFont val="Calibri"/>
        <family val="2"/>
        <scheme val="minor"/>
      </rPr>
      <t xml:space="preserve"> and those without a payment plan.</t>
    </r>
  </si>
  <si>
    <t>Generate correspondence (e.g., e-mail, letter) to notify students who are have or scheduled to be dropped, based on user-defined criteria.</t>
  </si>
  <si>
    <r>
      <t xml:space="preserve">Automatically adjust budgets to account for </t>
    </r>
    <r>
      <rPr>
        <sz val="11"/>
        <color rgb="FFFF0000"/>
        <rFont val="Calibri"/>
        <family val="2"/>
        <scheme val="minor"/>
      </rPr>
      <t>additional user-defined items (e.g.</t>
    </r>
    <r>
      <rPr>
        <sz val="11"/>
        <rFont val="Calibri"/>
        <family val="2"/>
        <scheme val="minor"/>
      </rPr>
      <t>, loan fees).</t>
    </r>
  </si>
  <si>
    <r>
      <t xml:space="preserve">Add comments for each award </t>
    </r>
    <r>
      <rPr>
        <sz val="11"/>
        <color rgb="FFFF0000"/>
        <rFont val="Calibri"/>
        <family val="2"/>
        <scheme val="minor"/>
      </rPr>
      <t>with an associated GL account.</t>
    </r>
  </si>
  <si>
    <r>
      <t xml:space="preserve">Customize and generate award </t>
    </r>
    <r>
      <rPr>
        <sz val="11"/>
        <color rgb="FFFF0000"/>
        <rFont val="Calibri"/>
        <family val="2"/>
        <scheme val="minor"/>
      </rPr>
      <t xml:space="preserve">notifications </t>
    </r>
    <r>
      <rPr>
        <strike/>
        <sz val="11"/>
        <rFont val="Calibri"/>
        <family val="2"/>
        <scheme val="minor"/>
      </rPr>
      <t xml:space="preserve">letters </t>
    </r>
    <r>
      <rPr>
        <sz val="11"/>
        <rFont val="Calibri"/>
        <family val="2"/>
        <scheme val="minor"/>
      </rPr>
      <t xml:space="preserve">by user defined </t>
    </r>
    <r>
      <rPr>
        <sz val="11"/>
        <color rgb="FFFF0000"/>
        <rFont val="Calibri"/>
        <family val="2"/>
        <scheme val="minor"/>
      </rPr>
      <t xml:space="preserve">criteria (e.g., </t>
    </r>
    <r>
      <rPr>
        <sz val="11"/>
        <rFont val="Calibri"/>
        <family val="2"/>
        <scheme val="minor"/>
      </rPr>
      <t>time-line</t>
    </r>
    <r>
      <rPr>
        <sz val="11"/>
        <color rgb="FFFF0000"/>
        <rFont val="Calibri"/>
        <family val="2"/>
        <scheme val="minor"/>
      </rPr>
      <t>, individual student)  via different methods (e.g., e-mail, letters)</t>
    </r>
    <r>
      <rPr>
        <sz val="11"/>
        <rFont val="Calibri"/>
        <family val="2"/>
        <scheme val="minor"/>
      </rPr>
      <t>.</t>
    </r>
  </si>
  <si>
    <r>
      <t xml:space="preserve">Verify </t>
    </r>
    <r>
      <rPr>
        <sz val="11"/>
        <color rgb="FFFF0000"/>
        <rFont val="Calibri"/>
        <family val="2"/>
        <scheme val="minor"/>
      </rPr>
      <t xml:space="preserve">eligibility </t>
    </r>
    <r>
      <rPr>
        <sz val="11"/>
        <rFont val="Calibri"/>
        <family val="2"/>
        <scheme val="minor"/>
      </rPr>
      <t>and process Direct Loans.</t>
    </r>
  </si>
  <si>
    <r>
      <t>Enable simultaneous processing of Direct Loan</t>
    </r>
    <r>
      <rPr>
        <strike/>
        <sz val="11"/>
        <rFont val="Calibri"/>
        <family val="2"/>
        <scheme val="minor"/>
      </rPr>
      <t xml:space="preserve"> </t>
    </r>
    <r>
      <rPr>
        <sz val="11"/>
        <color rgb="FFFF0000"/>
        <rFont val="Calibri"/>
        <family val="2"/>
        <scheme val="minor"/>
      </rPr>
      <t>and alternative loans</t>
    </r>
    <r>
      <rPr>
        <strike/>
        <sz val="11"/>
        <rFont val="Calibri"/>
        <family val="2"/>
        <scheme val="minor"/>
      </rPr>
      <t>and FFELP</t>
    </r>
    <r>
      <rPr>
        <sz val="11"/>
        <rFont val="Calibri"/>
        <family val="2"/>
        <scheme val="minor"/>
      </rPr>
      <t>.</t>
    </r>
  </si>
  <si>
    <r>
      <t>Define packaging criteria such as priority in funding awards, loan limits</t>
    </r>
    <r>
      <rPr>
        <sz val="11"/>
        <color rgb="FFFF0000"/>
        <rFont val="Calibri"/>
        <family val="2"/>
        <scheme val="minor"/>
      </rPr>
      <t>, matching Federal funds,</t>
    </r>
    <r>
      <rPr>
        <sz val="11"/>
        <rFont val="Calibri"/>
        <family val="2"/>
        <scheme val="minor"/>
      </rPr>
      <t xml:space="preserve"> and state tuition grant</t>
    </r>
    <r>
      <rPr>
        <sz val="11"/>
        <rFont val="Calibri"/>
        <family val="2"/>
        <scheme val="minor"/>
      </rPr>
      <t>.</t>
    </r>
  </si>
  <si>
    <r>
      <t xml:space="preserve">Print </t>
    </r>
    <r>
      <rPr>
        <strike/>
        <sz val="11"/>
        <rFont val="Calibri"/>
        <family val="2"/>
        <scheme val="minor"/>
      </rPr>
      <t xml:space="preserve">FFELP MPN and </t>
    </r>
    <r>
      <rPr>
        <sz val="11"/>
        <rFont val="Calibri"/>
        <family val="2"/>
        <scheme val="minor"/>
      </rPr>
      <t>Direct Loan promissory notes according to federal standards.</t>
    </r>
  </si>
  <si>
    <t>Automate verification of missing information through multiple methods based on user-defined criteria.</t>
  </si>
  <si>
    <t>FISAP Support</t>
  </si>
  <si>
    <r>
      <t xml:space="preserve">Automate the reversal of </t>
    </r>
    <r>
      <rPr>
        <sz val="11"/>
        <color rgb="FFFF0000"/>
        <rFont val="Calibri"/>
        <family val="2"/>
        <scheme val="minor"/>
      </rPr>
      <t xml:space="preserve">award/ disbursement and related </t>
    </r>
    <r>
      <rPr>
        <strike/>
        <sz val="11"/>
        <rFont val="Calibri"/>
        <family val="2"/>
        <scheme val="minor"/>
      </rPr>
      <t xml:space="preserve">Memo </t>
    </r>
    <r>
      <rPr>
        <sz val="11"/>
        <rFont val="Calibri"/>
        <family val="2"/>
        <scheme val="minor"/>
      </rPr>
      <t>transactions based on configurable business rules.</t>
    </r>
  </si>
  <si>
    <r>
      <t xml:space="preserve">Support electronic signatures, including student or parent sign-off on financial aid applications, as well as </t>
    </r>
    <r>
      <rPr>
        <sz val="11"/>
        <color rgb="FFFF0000"/>
        <rFont val="Calibri"/>
        <family val="2"/>
        <scheme val="minor"/>
      </rPr>
      <t>acceptance/</t>
    </r>
    <r>
      <rPr>
        <sz val="11"/>
        <rFont val="Calibri"/>
        <family val="2"/>
        <scheme val="minor"/>
      </rPr>
      <t>decline of aid.</t>
    </r>
  </si>
  <si>
    <t>HIgh</t>
  </si>
  <si>
    <r>
      <rPr>
        <strike/>
        <sz val="11"/>
        <rFont val="Calibri"/>
        <family val="2"/>
        <scheme val="minor"/>
      </rPr>
      <t xml:space="preserve">Course </t>
    </r>
    <r>
      <rPr>
        <sz val="11"/>
        <rFont val="Calibri"/>
        <family val="2"/>
        <scheme val="minor"/>
      </rPr>
      <t>Registration</t>
    </r>
  </si>
  <si>
    <r>
      <rPr>
        <strike/>
        <sz val="11"/>
        <rFont val="Calibri"/>
        <family val="2"/>
        <scheme val="minor"/>
      </rPr>
      <t>Course</t>
    </r>
    <r>
      <rPr>
        <sz val="11"/>
        <rFont val="Calibri"/>
        <family val="2"/>
        <scheme val="minor"/>
      </rPr>
      <t xml:space="preserve"> </t>
    </r>
    <r>
      <rPr>
        <sz val="11"/>
        <color rgb="FFFF0000"/>
        <rFont val="Calibri"/>
        <family val="2"/>
        <scheme val="minor"/>
      </rPr>
      <t xml:space="preserve">Class </t>
    </r>
    <r>
      <rPr>
        <sz val="11"/>
        <rFont val="Calibri"/>
        <family val="2"/>
        <scheme val="minor"/>
      </rPr>
      <t>Scheduling</t>
    </r>
  </si>
  <si>
    <r>
      <t xml:space="preserve">Restrict public access to and </t>
    </r>
    <r>
      <rPr>
        <sz val="11"/>
        <color rgb="FFFF0000"/>
        <rFont val="Calibri"/>
        <family val="2"/>
        <scheme val="minor"/>
      </rPr>
      <t xml:space="preserve">on-line </t>
    </r>
    <r>
      <rPr>
        <sz val="11"/>
        <rFont val="Calibri"/>
        <family val="2"/>
        <scheme val="minor"/>
      </rPr>
      <t>views of courses.</t>
    </r>
  </si>
  <si>
    <t>Identify when courses are typically offered</t>
  </si>
  <si>
    <t xml:space="preserve">Support real-time, single source distribution/ publication for course </t>
  </si>
  <si>
    <r>
      <t xml:space="preserve">Assign variable credits </t>
    </r>
    <r>
      <rPr>
        <sz val="11"/>
        <color rgb="FFFF0000"/>
        <rFont val="Calibri"/>
        <family val="2"/>
        <scheme val="minor"/>
      </rPr>
      <t xml:space="preserve">(e.g., minimum and maximum) </t>
    </r>
    <r>
      <rPr>
        <sz val="11"/>
        <rFont val="Calibri"/>
        <family val="2"/>
        <scheme val="minor"/>
      </rPr>
      <t xml:space="preserve">or fixed credits to a course </t>
    </r>
    <r>
      <rPr>
        <sz val="11"/>
        <color rgb="FFFF0000"/>
        <rFont val="Calibri"/>
        <family val="2"/>
        <scheme val="minor"/>
      </rPr>
      <t>(and to class)</t>
    </r>
    <r>
      <rPr>
        <sz val="11"/>
        <rFont val="Calibri"/>
        <family val="2"/>
        <scheme val="minor"/>
      </rPr>
      <t>.</t>
    </r>
  </si>
  <si>
    <r>
      <rPr>
        <sz val="11"/>
        <color rgb="FFFF0000"/>
        <rFont val="Calibri"/>
        <family val="2"/>
        <scheme val="minor"/>
      </rPr>
      <t>For self-service, c</t>
    </r>
    <r>
      <rPr>
        <sz val="11"/>
        <rFont val="Calibri"/>
        <family val="2"/>
        <scheme val="minor"/>
      </rPr>
      <t xml:space="preserve">ourse selection tool for </t>
    </r>
    <r>
      <rPr>
        <sz val="11"/>
        <color rgb="FFFF0000"/>
        <rFont val="Calibri"/>
        <family val="2"/>
        <scheme val="minor"/>
      </rPr>
      <t xml:space="preserve">based on user-defined criteria (e.g., </t>
    </r>
    <r>
      <rPr>
        <strike/>
        <sz val="11"/>
        <rFont val="Calibri"/>
        <family val="2"/>
        <scheme val="minor"/>
      </rPr>
      <t xml:space="preserve">defined </t>
    </r>
    <r>
      <rPr>
        <sz val="11"/>
        <rFont val="Calibri"/>
        <family val="2"/>
        <scheme val="minor"/>
      </rPr>
      <t>programs</t>
    </r>
    <r>
      <rPr>
        <sz val="11"/>
        <color rgb="FFFF0000"/>
        <rFont val="Calibri"/>
        <family val="2"/>
        <scheme val="minor"/>
      </rPr>
      <t>, department, instructor)</t>
    </r>
  </si>
  <si>
    <r>
      <t xml:space="preserve">Ability to have cross-listed courses </t>
    </r>
    <r>
      <rPr>
        <strike/>
        <sz val="11"/>
        <rFont val="Calibri"/>
        <family val="2"/>
        <scheme val="minor"/>
      </rPr>
      <t>(same time, room and instructor)</t>
    </r>
  </si>
  <si>
    <t>Manage cross-campus wait-list based on user-defined criteria.</t>
  </si>
  <si>
    <t>Support automated dropping of students for non-payment based on user-defined criteria (e.g., assignment of withdrawal grades).</t>
  </si>
  <si>
    <r>
      <t xml:space="preserve">Generate customizable registration statement </t>
    </r>
    <r>
      <rPr>
        <sz val="11"/>
        <color rgb="FFFF0000"/>
        <rFont val="Calibri"/>
        <family val="2"/>
        <scheme val="minor"/>
      </rPr>
      <t>based on user-defined criteria (e.g., student fees).</t>
    </r>
  </si>
  <si>
    <r>
      <t xml:space="preserve">Set up registration times, blocks and registrant priority based on user-configurable criteria </t>
    </r>
    <r>
      <rPr>
        <sz val="11"/>
        <color rgb="FFFF0000"/>
        <rFont val="Calibri"/>
        <family val="2"/>
        <scheme val="minor"/>
      </rPr>
      <t>(e.g., enrollment appointments)</t>
    </r>
    <r>
      <rPr>
        <sz val="11"/>
        <rFont val="Calibri"/>
        <family val="2"/>
        <scheme val="minor"/>
      </rPr>
      <t>.</t>
    </r>
  </si>
  <si>
    <t>Housing</t>
  </si>
  <si>
    <r>
      <t xml:space="preserve">Generate NSC (National Student Clearing House) data for </t>
    </r>
    <r>
      <rPr>
        <sz val="11"/>
        <color rgb="FFFF0000"/>
        <rFont val="Calibri"/>
        <family val="2"/>
        <scheme val="minor"/>
      </rPr>
      <t xml:space="preserve">loan </t>
    </r>
    <r>
      <rPr>
        <sz val="11"/>
        <rFont val="Calibri"/>
        <family val="2"/>
        <scheme val="minor"/>
      </rPr>
      <t>verification of eligibility.</t>
    </r>
  </si>
  <si>
    <t>Incorporate enrollment data from multiple colleges for student in processing FA application for single institution (e.g., consortium agreements).</t>
  </si>
  <si>
    <t>Support awards and disbursements for students without SSN (e.g., international students).</t>
  </si>
  <si>
    <t>Support the configuration of automated transaction sequencing based on user-specified numbering schemes and business rules.</t>
  </si>
  <si>
    <t>Provide ability to upload and download different file formats (e.g., MS Excel, XML).</t>
  </si>
  <si>
    <t>Moved from AP</t>
  </si>
  <si>
    <t>Support the use of electronic signatures.</t>
  </si>
  <si>
    <t>Configure and maintain security and user permissions both System-wide and individually by college to control access to functions, processes, data, and level of data accessibility (e.g., view-only vs. update capability).</t>
  </si>
  <si>
    <r>
      <t xml:space="preserve">Provide workflow tools that integrate with </t>
    </r>
    <r>
      <rPr>
        <sz val="11"/>
        <color rgb="FFFF0000"/>
        <rFont val="Calibri"/>
        <family val="2"/>
        <scheme val="minor"/>
      </rPr>
      <t xml:space="preserve">multiple </t>
    </r>
    <r>
      <rPr>
        <sz val="11"/>
        <color theme="1"/>
        <rFont val="Calibri"/>
        <family val="2"/>
        <scheme val="minor"/>
      </rPr>
      <t xml:space="preserve">e-mail </t>
    </r>
    <r>
      <rPr>
        <sz val="11"/>
        <color rgb="FFFF0000"/>
        <rFont val="Calibri"/>
        <family val="2"/>
        <scheme val="minor"/>
      </rPr>
      <t xml:space="preserve">systems </t>
    </r>
    <r>
      <rPr>
        <sz val="11"/>
        <color theme="1"/>
        <rFont val="Calibri"/>
        <family val="2"/>
        <scheme val="minor"/>
      </rPr>
      <t>for automated notifications (i.e., MS Exchange; SMTP, require the ability to approve from email).</t>
    </r>
  </si>
  <si>
    <t>Provide access to data through standard tools; ability to pull data to BI using automated process</t>
  </si>
  <si>
    <t>Drop-down lists for selection of valid responses</t>
  </si>
  <si>
    <r>
      <t xml:space="preserve">Provide capability to schedule reports to run automatically </t>
    </r>
    <r>
      <rPr>
        <sz val="11"/>
        <color rgb="FFFF0000"/>
        <rFont val="Calibri"/>
        <family val="2"/>
        <scheme val="minor"/>
      </rPr>
      <t>based on user-defined criteria (e.g., month end reports)</t>
    </r>
    <r>
      <rPr>
        <sz val="11"/>
        <color theme="1"/>
        <rFont val="Calibri"/>
        <family val="2"/>
        <scheme val="minor"/>
      </rPr>
      <t>.</t>
    </r>
  </si>
  <si>
    <r>
      <t xml:space="preserve">Provide the </t>
    </r>
    <r>
      <rPr>
        <sz val="11"/>
        <color rgb="FFFF0000"/>
        <rFont val="Calibri"/>
        <family val="2"/>
        <scheme val="minor"/>
      </rPr>
      <t>c</t>
    </r>
    <r>
      <rPr>
        <sz val="11"/>
        <color theme="1"/>
        <rFont val="Calibri"/>
        <family val="2"/>
        <scheme val="minor"/>
      </rPr>
      <t>a</t>
    </r>
    <r>
      <rPr>
        <sz val="11"/>
        <color rgb="FFFF0000"/>
        <rFont val="Calibri"/>
        <family val="2"/>
        <scheme val="minor"/>
      </rPr>
      <t>pa</t>
    </r>
    <r>
      <rPr>
        <sz val="11"/>
        <color theme="1"/>
        <rFont val="Calibri"/>
        <family val="2"/>
        <scheme val="minor"/>
      </rPr>
      <t xml:space="preserve">bility </t>
    </r>
    <r>
      <rPr>
        <strike/>
        <sz val="11"/>
        <color theme="1"/>
        <rFont val="Calibri"/>
        <family val="2"/>
        <scheme val="minor"/>
      </rPr>
      <t xml:space="preserve">to </t>
    </r>
    <r>
      <rPr>
        <sz val="11"/>
        <color theme="1"/>
        <rFont val="Calibri"/>
        <family val="2"/>
        <scheme val="minor"/>
      </rPr>
      <t xml:space="preserve">for the following types of custom report writing tools that will use the application established security at the database level </t>
    </r>
    <r>
      <rPr>
        <sz val="11"/>
        <color rgb="FFFF0000"/>
        <rFont val="Calibri"/>
        <family val="2"/>
        <scheme val="minor"/>
      </rPr>
      <t>(e.g., access by defined group of users)</t>
    </r>
    <r>
      <rPr>
        <sz val="11"/>
        <color theme="1"/>
        <rFont val="Calibri"/>
        <family val="2"/>
        <scheme val="minor"/>
      </rPr>
      <t>, including:</t>
    </r>
  </si>
  <si>
    <t>Generate missing documents and requirements reports.</t>
  </si>
  <si>
    <r>
      <rPr>
        <sz val="11"/>
        <color rgb="FFFF0000"/>
        <rFont val="Calibri"/>
        <family val="2"/>
        <scheme val="minor"/>
      </rPr>
      <t xml:space="preserve">Provide </t>
    </r>
    <r>
      <rPr>
        <sz val="11"/>
        <rFont val="Calibri"/>
        <family val="2"/>
        <scheme val="minor"/>
      </rPr>
      <t>streamlined prospect data entry using a configurable set of minimal required fields.</t>
    </r>
  </si>
  <si>
    <t>Vendor Demo</t>
  </si>
  <si>
    <r>
      <t xml:space="preserve">Manage and maintain an integrated events calendar </t>
    </r>
    <r>
      <rPr>
        <sz val="11"/>
        <color rgb="FFFF0000"/>
        <rFont val="Calibri"/>
        <family val="2"/>
        <scheme val="minor"/>
      </rPr>
      <t>based on user-defined criteria (e.g., at System-level; at college level)</t>
    </r>
    <r>
      <rPr>
        <sz val="11"/>
        <rFont val="Calibri"/>
        <family val="2"/>
        <scheme val="minor"/>
      </rPr>
      <t>.</t>
    </r>
  </si>
  <si>
    <t>Split out from #1</t>
  </si>
  <si>
    <r>
      <t>Perform</t>
    </r>
    <r>
      <rPr>
        <strike/>
        <sz val="11"/>
        <rFont val="Calibri"/>
        <family val="2"/>
        <scheme val="minor"/>
      </rPr>
      <t xml:space="preserve"> both </t>
    </r>
    <r>
      <rPr>
        <sz val="11"/>
        <rFont val="Calibri"/>
        <family val="2"/>
        <scheme val="minor"/>
      </rPr>
      <t xml:space="preserve">centralized </t>
    </r>
    <r>
      <rPr>
        <sz val="11"/>
        <color rgb="FFFF0000"/>
        <rFont val="Calibri"/>
        <family val="2"/>
        <scheme val="minor"/>
      </rPr>
      <t xml:space="preserve">(i.e., at System level) </t>
    </r>
    <r>
      <rPr>
        <strike/>
        <sz val="11"/>
        <rFont val="Calibri"/>
        <family val="2"/>
        <scheme val="minor"/>
      </rPr>
      <t xml:space="preserve">and decentralized </t>
    </r>
    <r>
      <rPr>
        <sz val="11"/>
        <rFont val="Calibri"/>
        <family val="2"/>
        <scheme val="minor"/>
      </rPr>
      <t>prospect marketing, entry and maintenance where information flow is bi-directional between central recruitment office and the campuses/colleges</t>
    </r>
    <r>
      <rPr>
        <sz val="11"/>
        <color rgb="FFFF0000"/>
        <rFont val="Calibri"/>
        <family val="2"/>
        <scheme val="minor"/>
      </rPr>
      <t xml:space="preserve"> (e.g., centralized WAOL process)</t>
    </r>
    <r>
      <rPr>
        <sz val="11"/>
        <rFont val="Calibri"/>
        <family val="2"/>
        <scheme val="minor"/>
      </rPr>
      <t xml:space="preserve">. </t>
    </r>
  </si>
  <si>
    <r>
      <t>Perform decentralized (e.g., at college level; at department level within college) prospect marketing, entry and maintenance.</t>
    </r>
    <r>
      <rPr>
        <strike/>
        <sz val="11"/>
        <color rgb="FFFF0000"/>
        <rFont val="Calibri"/>
        <family val="2"/>
        <scheme val="minor"/>
      </rPr>
      <t xml:space="preserve"> </t>
    </r>
  </si>
  <si>
    <r>
      <t xml:space="preserve">Associate all prospects with a primary prospect source and </t>
    </r>
    <r>
      <rPr>
        <strike/>
        <sz val="11"/>
        <rFont val="Calibri"/>
        <family val="2"/>
        <scheme val="minor"/>
      </rPr>
      <t xml:space="preserve">to </t>
    </r>
    <r>
      <rPr>
        <sz val="11"/>
        <rFont val="Calibri"/>
        <family val="2"/>
        <scheme val="minor"/>
      </rPr>
      <t>identify a inquiry source with time stamping (e.g., school visits, on-campus events, campus tours, media).</t>
    </r>
  </si>
  <si>
    <t>Maintain a single source of bio-demographical information for prospects and applicants (e.g., matching of prospect and applicant data to ensure credible statistical data).</t>
  </si>
  <si>
    <r>
      <t>Store and track historical changes in applicant information, including updates from external systems</t>
    </r>
    <r>
      <rPr>
        <sz val="11"/>
        <color rgb="FFFF0000"/>
        <rFont val="Calibri"/>
        <family val="2"/>
        <scheme val="minor"/>
      </rPr>
      <t xml:space="preserve"> and auditing of changes (e.g., time stamp).</t>
    </r>
  </si>
  <si>
    <t>Continuing Education</t>
  </si>
  <si>
    <t>Provide the ability for continuing education students to enroll directly in classes (i.e., application is not required).</t>
  </si>
  <si>
    <r>
      <t xml:space="preserve">Support </t>
    </r>
    <r>
      <rPr>
        <strike/>
        <sz val="11"/>
        <rFont val="Calibri"/>
        <family val="2"/>
        <scheme val="minor"/>
      </rPr>
      <t xml:space="preserve">student athlete </t>
    </r>
    <r>
      <rPr>
        <sz val="11"/>
        <rFont val="Calibri"/>
        <family val="2"/>
        <scheme val="minor"/>
      </rPr>
      <t xml:space="preserve">registration </t>
    </r>
    <r>
      <rPr>
        <sz val="11"/>
        <color rgb="FFFF0000"/>
        <rFont val="Calibri"/>
        <family val="2"/>
        <scheme val="minor"/>
      </rPr>
      <t xml:space="preserve">for user-defined student group (e.g., athletes, veterans) </t>
    </r>
    <r>
      <rPr>
        <sz val="11"/>
        <rFont val="Calibri"/>
        <family val="2"/>
        <scheme val="minor"/>
      </rPr>
      <t>based on user-defined criteria.</t>
    </r>
  </si>
  <si>
    <r>
      <t>Allow online applications</t>
    </r>
    <r>
      <rPr>
        <sz val="11"/>
        <color rgb="FFFF0000"/>
        <rFont val="Calibri"/>
        <family val="2"/>
        <scheme val="minor"/>
      </rPr>
      <t xml:space="preserve"> based on user-defined criteria (e.g., standardized core application across all colleges, with college and/or program-specific supplemental components</t>
    </r>
    <r>
      <rPr>
        <sz val="11"/>
        <rFont val="Calibri"/>
        <family val="2"/>
        <scheme val="minor"/>
      </rPr>
      <t>.</t>
    </r>
  </si>
  <si>
    <r>
      <t xml:space="preserve">Access historical application and applicant information online for at least </t>
    </r>
    <r>
      <rPr>
        <sz val="11"/>
        <color rgb="FFFF0000"/>
        <rFont val="Calibri"/>
        <family val="2"/>
        <scheme val="minor"/>
      </rPr>
      <t>7</t>
    </r>
    <r>
      <rPr>
        <strike/>
        <sz val="11"/>
        <rFont val="Calibri"/>
        <family val="2"/>
        <scheme val="minor"/>
      </rPr>
      <t>5</t>
    </r>
    <r>
      <rPr>
        <sz val="11"/>
        <rFont val="Calibri"/>
        <family val="2"/>
        <scheme val="minor"/>
      </rPr>
      <t xml:space="preserve"> years</t>
    </r>
  </si>
  <si>
    <t>Allow applicants to apply and be admitted to multiple colleges, with ability to track changes to each application, based on user-defined business rules.</t>
  </si>
  <si>
    <r>
      <t>Customize and generate admission decision letters</t>
    </r>
    <r>
      <rPr>
        <sz val="11"/>
        <color rgb="FFFF0000"/>
        <rFont val="Calibri"/>
        <family val="2"/>
        <scheme val="minor"/>
      </rPr>
      <t>, by college,</t>
    </r>
    <r>
      <rPr>
        <sz val="11"/>
        <rFont val="Calibri"/>
        <family val="2"/>
        <scheme val="minor"/>
      </rPr>
      <t xml:space="preserve"> based on user defined dialogue and timelines.</t>
    </r>
  </si>
  <si>
    <r>
      <t xml:space="preserve">Support waitlists for applicants to specific courses / programs </t>
    </r>
    <r>
      <rPr>
        <sz val="11"/>
        <color rgb="FFFF0000"/>
        <rFont val="Calibri"/>
        <family val="2"/>
        <scheme val="minor"/>
      </rPr>
      <t>(e.g., nursing).</t>
    </r>
    <r>
      <rPr>
        <sz val="11"/>
        <rFont val="Calibri"/>
        <family val="2"/>
        <scheme val="minor"/>
      </rPr>
      <t xml:space="preserve"> </t>
    </r>
  </si>
  <si>
    <t>Support online payment of application fees.</t>
  </si>
  <si>
    <r>
      <t xml:space="preserve">Support import of standardized testing data and provide updates to the import interface when input file formats change, including but not limited to the following tests: </t>
    </r>
    <r>
      <rPr>
        <sz val="11"/>
        <color rgb="FFFF0000"/>
        <rFont val="Calibri"/>
        <family val="2"/>
        <scheme val="minor"/>
      </rPr>
      <t xml:space="preserve"> </t>
    </r>
    <r>
      <rPr>
        <sz val="11"/>
        <rFont val="Calibri"/>
        <family val="2"/>
        <scheme val="minor"/>
      </rPr>
      <t xml:space="preserve">SAT, </t>
    </r>
    <r>
      <rPr>
        <sz val="11"/>
        <color rgb="FFFF0000"/>
        <rFont val="Calibri"/>
        <family val="2"/>
        <scheme val="minor"/>
      </rPr>
      <t xml:space="preserve">National Reporting System </t>
    </r>
    <r>
      <rPr>
        <sz val="11"/>
        <rFont val="Calibri"/>
        <family val="2"/>
        <scheme val="minor"/>
      </rPr>
      <t>(NRS), etc.</t>
    </r>
  </si>
  <si>
    <r>
      <t xml:space="preserve">Configure and maintain multiple academic terms and non-term-based structures for each </t>
    </r>
    <r>
      <rPr>
        <sz val="11"/>
        <color rgb="FFFF0000"/>
        <rFont val="Calibri"/>
        <family val="2"/>
        <scheme val="minor"/>
      </rPr>
      <t>college</t>
    </r>
    <r>
      <rPr>
        <strike/>
        <sz val="11"/>
        <rFont val="Calibri"/>
        <family val="2"/>
        <scheme val="minor"/>
      </rPr>
      <t xml:space="preserve">campus </t>
    </r>
    <r>
      <rPr>
        <sz val="11"/>
        <color rgb="FFFF0000"/>
        <rFont val="Calibri"/>
        <family val="2"/>
        <scheme val="minor"/>
      </rPr>
      <t>based on user-defined business rules (e.g., able to override calendar for specific course)</t>
    </r>
    <r>
      <rPr>
        <sz val="11"/>
        <rFont val="Calibri"/>
        <family val="2"/>
        <scheme val="minor"/>
      </rPr>
      <t>.</t>
    </r>
  </si>
  <si>
    <r>
      <t xml:space="preserve">Support overlapping of terms, </t>
    </r>
    <r>
      <rPr>
        <strike/>
        <sz val="11"/>
        <rFont val="Calibri"/>
        <family val="2"/>
        <scheme val="minor"/>
      </rPr>
      <t xml:space="preserve">and </t>
    </r>
    <r>
      <rPr>
        <sz val="11"/>
        <rFont val="Calibri"/>
        <family val="2"/>
        <scheme val="minor"/>
      </rPr>
      <t xml:space="preserve">rolling start dates, </t>
    </r>
    <r>
      <rPr>
        <sz val="11"/>
        <color rgb="FFFF0000"/>
        <rFont val="Calibri"/>
        <family val="2"/>
        <scheme val="minor"/>
      </rPr>
      <t>and user-defined dates (e.g., for professional development) for each college</t>
    </r>
    <r>
      <rPr>
        <sz val="11"/>
        <rFont val="Calibri"/>
        <family val="2"/>
        <scheme val="minor"/>
      </rPr>
      <t>.</t>
    </r>
  </si>
  <si>
    <r>
      <t>Create and maintain joint degree/certificate programs</t>
    </r>
    <r>
      <rPr>
        <sz val="11"/>
        <color rgb="FFFF0000"/>
        <rFont val="Calibri"/>
        <family val="2"/>
        <scheme val="minor"/>
      </rPr>
      <t>, including definition of requirements,</t>
    </r>
    <r>
      <rPr>
        <sz val="11"/>
        <rFont val="Calibri"/>
        <family val="2"/>
        <scheme val="minor"/>
      </rPr>
      <t xml:space="preserve"> both among colleges and organizations and in partnership with external institutions. </t>
    </r>
  </si>
  <si>
    <r>
      <t xml:space="preserve">Enable </t>
    </r>
    <r>
      <rPr>
        <sz val="11"/>
        <color rgb="FFFF0000"/>
        <rFont val="Calibri"/>
        <family val="2"/>
        <scheme val="minor"/>
      </rPr>
      <t xml:space="preserve">assessment and </t>
    </r>
    <r>
      <rPr>
        <sz val="11"/>
        <rFont val="Calibri"/>
        <family val="2"/>
        <scheme val="minor"/>
      </rPr>
      <t>tracking of academic standing</t>
    </r>
    <r>
      <rPr>
        <sz val="11"/>
        <color rgb="FFFF0000"/>
        <rFont val="Calibri"/>
        <family val="2"/>
        <scheme val="minor"/>
      </rPr>
      <t xml:space="preserve"> </t>
    </r>
    <r>
      <rPr>
        <sz val="11"/>
        <rFont val="Calibri"/>
        <family val="2"/>
        <scheme val="minor"/>
      </rPr>
      <t>for all students centrally,</t>
    </r>
    <r>
      <rPr>
        <sz val="11"/>
        <color rgb="FFFF0000"/>
        <rFont val="Calibri"/>
        <family val="2"/>
        <scheme val="minor"/>
      </rPr>
      <t xml:space="preserve"> at college level (locally), program level, and/or other user-defined organizational level.</t>
    </r>
  </si>
  <si>
    <r>
      <t xml:space="preserve">Track </t>
    </r>
    <r>
      <rPr>
        <strike/>
        <sz val="11"/>
        <rFont val="Calibri"/>
        <family val="2"/>
        <scheme val="minor"/>
      </rPr>
      <t xml:space="preserve">System-wide </t>
    </r>
    <r>
      <rPr>
        <sz val="11"/>
        <rFont val="Calibri"/>
        <family val="2"/>
        <scheme val="minor"/>
      </rPr>
      <t>internal transfer degree audits</t>
    </r>
    <r>
      <rPr>
        <sz val="11"/>
        <color rgb="FFFF0000"/>
        <rFont val="Calibri"/>
        <family val="2"/>
        <scheme val="minor"/>
      </rPr>
      <t xml:space="preserve"> at the System and college-level based on user-defined business rules</t>
    </r>
    <r>
      <rPr>
        <sz val="11"/>
        <rFont val="Calibri"/>
        <family val="2"/>
        <scheme val="minor"/>
      </rPr>
      <t>.</t>
    </r>
  </si>
  <si>
    <r>
      <t>Perform audits incorporating transfer credits and rules</t>
    </r>
    <r>
      <rPr>
        <sz val="11"/>
        <color rgb="FFFF0000"/>
        <rFont val="Calibri"/>
        <family val="2"/>
        <scheme val="minor"/>
      </rPr>
      <t>; current enrollment, and future enrollment</t>
    </r>
    <r>
      <rPr>
        <sz val="11"/>
        <rFont val="Calibri"/>
        <family val="2"/>
        <scheme val="minor"/>
      </rPr>
      <t>.</t>
    </r>
  </si>
  <si>
    <t>Perform audits incorporating course name changes (e.g., change over time; course equivalency table).</t>
  </si>
  <si>
    <t>Support grade basis conversion for degree audit.</t>
  </si>
  <si>
    <t>Support unit conversion  (e.g., semester units to quarter units).</t>
  </si>
  <si>
    <t>Support process if grades are not submitted by instructor, including automated communication (e.g., e-mail) to instructors based on user-defined business rules (e.g., notification that grade roster is closed and instructor needs to contact registrar).</t>
  </si>
  <si>
    <r>
      <t xml:space="preserve">Enable the activation, de-activation and assignment of valid date ranges to grade systems </t>
    </r>
    <r>
      <rPr>
        <sz val="11"/>
        <color rgb="FFFF0000"/>
        <rFont val="Calibri"/>
        <family val="2"/>
        <scheme val="minor"/>
      </rPr>
      <t>(e.g., mid-term grading; end of term grading)</t>
    </r>
    <r>
      <rPr>
        <sz val="11"/>
        <rFont val="Calibri"/>
        <family val="2"/>
        <scheme val="minor"/>
      </rPr>
      <t>.</t>
    </r>
  </si>
  <si>
    <t>Moved</t>
  </si>
  <si>
    <r>
      <t xml:space="preserve">Allow backdated </t>
    </r>
    <r>
      <rPr>
        <sz val="11"/>
        <color rgb="FFFF0000"/>
        <rFont val="Calibri"/>
        <family val="2"/>
        <scheme val="minor"/>
      </rPr>
      <t xml:space="preserve">student transactions (e.g., adds, </t>
    </r>
    <r>
      <rPr>
        <sz val="11"/>
        <rFont val="Calibri"/>
        <family val="2"/>
        <scheme val="minor"/>
      </rPr>
      <t xml:space="preserve">withdrawals), </t>
    </r>
    <r>
      <rPr>
        <sz val="11"/>
        <color rgb="FFFF0000"/>
        <rFont val="Calibri"/>
        <family val="2"/>
        <scheme val="minor"/>
      </rPr>
      <t>including</t>
    </r>
    <r>
      <rPr>
        <sz val="11"/>
        <rFont val="Calibri"/>
        <family val="2"/>
        <scheme val="minor"/>
      </rPr>
      <t xml:space="preserve"> track</t>
    </r>
    <r>
      <rPr>
        <sz val="11"/>
        <color rgb="FFFF0000"/>
        <rFont val="Calibri"/>
        <family val="2"/>
        <scheme val="minor"/>
      </rPr>
      <t>ing</t>
    </r>
    <r>
      <rPr>
        <sz val="11"/>
        <rFont val="Calibri"/>
        <family val="2"/>
        <scheme val="minor"/>
      </rPr>
      <t xml:space="preserve"> effective date</t>
    </r>
    <r>
      <rPr>
        <sz val="11"/>
        <color rgb="FFFF0000"/>
        <rFont val="Calibri"/>
        <family val="2"/>
        <scheme val="minor"/>
      </rPr>
      <t>s</t>
    </r>
    <r>
      <rPr>
        <sz val="11"/>
        <rFont val="Calibri"/>
        <family val="2"/>
        <scheme val="minor"/>
      </rPr>
      <t xml:space="preserve"> of </t>
    </r>
    <r>
      <rPr>
        <strike/>
        <sz val="11"/>
        <rFont val="Calibri"/>
        <family val="2"/>
        <scheme val="minor"/>
      </rPr>
      <t>withdrawal</t>
    </r>
    <r>
      <rPr>
        <sz val="11"/>
        <color rgb="FFFF0000"/>
        <rFont val="Calibri"/>
        <family val="2"/>
        <scheme val="minor"/>
      </rPr>
      <t>changes.</t>
    </r>
  </si>
  <si>
    <r>
      <t xml:space="preserve">Support all </t>
    </r>
    <r>
      <rPr>
        <strike/>
        <sz val="11"/>
        <rFont val="Calibri"/>
        <family val="2"/>
        <scheme val="minor"/>
      </rPr>
      <t>of State Board</t>
    </r>
    <r>
      <rPr>
        <sz val="11"/>
        <rFont val="Calibri"/>
        <family val="2"/>
        <scheme val="minor"/>
      </rPr>
      <t xml:space="preserve"> regulatory and compliance reporting for recruiting and admissions.</t>
    </r>
  </si>
  <si>
    <r>
      <t xml:space="preserve">Records
</t>
    </r>
    <r>
      <rPr>
        <sz val="11"/>
        <color rgb="FFFF0000"/>
        <rFont val="Calibri"/>
        <family val="2"/>
        <scheme val="minor"/>
      </rPr>
      <t>Inquiry &amp; Reporting</t>
    </r>
  </si>
  <si>
    <t>Track attendance in compliance with specific user-defined requirements (e.g., last date of attendance for financial aid; non-attendance; last date of attendance for failing grade).</t>
  </si>
  <si>
    <r>
      <t>Identify/flag students who have grade changes/GPA changes</t>
    </r>
    <r>
      <rPr>
        <sz val="11"/>
        <color rgb="FFFF0000"/>
        <rFont val="Calibri"/>
        <family val="2"/>
        <scheme val="minor"/>
      </rPr>
      <t xml:space="preserve"> as a</t>
    </r>
    <r>
      <rPr>
        <sz val="11"/>
        <rFont val="Calibri"/>
        <family val="2"/>
        <scheme val="minor"/>
      </rPr>
      <t xml:space="preserve"> result of session changes </t>
    </r>
    <r>
      <rPr>
        <sz val="11"/>
        <color rgb="FFFF0000"/>
        <rFont val="Calibri"/>
        <family val="2"/>
        <scheme val="minor"/>
      </rPr>
      <t>(e.g., end of quarter).</t>
    </r>
  </si>
  <si>
    <t>Track grade changes entered prior to end of session.</t>
  </si>
  <si>
    <t>Track and follow-up with students in deficient status based on user-defined criteria.</t>
  </si>
  <si>
    <t xml:space="preserve">Store multiple student identification numbers </t>
  </si>
  <si>
    <t>Define and report on enrollments by defined groups of programs, i.e., report on all students combining "history" with another program.</t>
  </si>
  <si>
    <t>Track students who refuse to provide SSN.</t>
  </si>
  <si>
    <r>
      <t xml:space="preserve">Identify student sources of </t>
    </r>
    <r>
      <rPr>
        <sz val="11"/>
        <rFont val="Calibri"/>
        <family val="2"/>
        <scheme val="minor"/>
      </rPr>
      <t>funding</t>
    </r>
    <r>
      <rPr>
        <sz val="11"/>
        <color rgb="FFFF0000"/>
        <rFont val="Calibri"/>
        <family val="2"/>
        <scheme val="minor"/>
      </rPr>
      <t xml:space="preserve"> based on user-defined criteria.</t>
    </r>
  </si>
  <si>
    <r>
      <t>Upload of photo for ID card purposes</t>
    </r>
    <r>
      <rPr>
        <sz val="11"/>
        <color rgb="FFFF0000"/>
        <rFont val="Calibri"/>
        <family val="2"/>
        <scheme val="minor"/>
      </rPr>
      <t xml:space="preserve"> and student directory based on user-defined criteria (e.g., student able to upload photo).</t>
    </r>
  </si>
  <si>
    <t>Allow payment on-line for transcripts</t>
  </si>
  <si>
    <t xml:space="preserve">Send and receive electronic transcripts and articulation for credentials (e.g., transfer credits) in compliance with industry standards. </t>
  </si>
  <si>
    <r>
      <rPr>
        <sz val="11"/>
        <color rgb="FFFF0000"/>
        <rFont val="Calibri"/>
        <family val="2"/>
        <scheme val="minor"/>
      </rPr>
      <t>Provide r</t>
    </r>
    <r>
      <rPr>
        <sz val="11"/>
        <rFont val="Calibri"/>
        <family val="2"/>
        <scheme val="minor"/>
      </rPr>
      <t>egistration/course selection audit trails</t>
    </r>
  </si>
  <si>
    <t>Support historical transcripts without building course history</t>
  </si>
  <si>
    <r>
      <t>Enable</t>
    </r>
    <r>
      <rPr>
        <strike/>
        <sz val="11"/>
        <rFont val="Calibri"/>
        <family val="2"/>
        <scheme val="minor"/>
      </rPr>
      <t xml:space="preserve"> viewing transcripts and </t>
    </r>
    <r>
      <rPr>
        <sz val="11"/>
        <rFont val="Calibri"/>
        <family val="2"/>
        <scheme val="minor"/>
      </rPr>
      <t xml:space="preserve">submitting transcript requests online via third-party systems </t>
    </r>
    <r>
      <rPr>
        <sz val="11"/>
        <color rgb="FFFF0000"/>
        <rFont val="Calibri"/>
        <family val="2"/>
        <scheme val="minor"/>
      </rPr>
      <t>(e.g., National Student Clearinghouse)</t>
    </r>
    <r>
      <rPr>
        <sz val="11"/>
        <rFont val="Calibri"/>
        <family val="2"/>
        <scheme val="minor"/>
      </rPr>
      <t>.</t>
    </r>
  </si>
  <si>
    <t xml:space="preserve">Allow students to submit enrollment verification request online. </t>
  </si>
  <si>
    <t>Allow students to update address and other contact information online based on user-defined business rules.</t>
  </si>
  <si>
    <r>
      <t xml:space="preserve">Identify students with </t>
    </r>
    <r>
      <rPr>
        <sz val="11"/>
        <color rgb="FFFF0000"/>
        <rFont val="Calibri"/>
        <family val="2"/>
        <scheme val="minor"/>
      </rPr>
      <t>incomplete coursework (e.g., .</t>
    </r>
    <r>
      <rPr>
        <sz val="11"/>
        <rFont val="Calibri"/>
        <family val="2"/>
        <scheme val="minor"/>
      </rPr>
      <t>deferred exams)</t>
    </r>
    <r>
      <rPr>
        <strike/>
        <sz val="11"/>
        <rFont val="Calibri"/>
        <family val="2"/>
        <scheme val="minor"/>
      </rPr>
      <t xml:space="preserve"> and create a grade list for deferred courses</t>
    </r>
  </si>
  <si>
    <t>Generate time to completion/ degree audit report based on user-defined criteria.</t>
  </si>
  <si>
    <t>Integrate with Learning Management Systems (e.g., ANGEL).</t>
  </si>
  <si>
    <t>Consolidate student records/ transcripts</t>
  </si>
  <si>
    <t>Adjudicate and generate admission decisions, including automation of process, based on user-defined criteria (e.g., multiple variable admissions processing criteria, including test scores, grades, supplementary applications).</t>
  </si>
  <si>
    <t>Run what-if scenarios prior to acceptance for applicant pool</t>
  </si>
  <si>
    <t>Rank program preferences when more than one program has been selected</t>
  </si>
  <si>
    <t>Generate multiple offers of admission and scholarships for single applicant</t>
  </si>
  <si>
    <t>Auto-generate letters of decision with variable dialogue based on user-defined criteria (e.g., multiple admissions letters to single applicant).</t>
  </si>
  <si>
    <r>
      <rPr>
        <sz val="11"/>
        <color rgb="FFFF0000"/>
        <rFont val="Calibri"/>
        <family val="2"/>
        <scheme val="minor"/>
      </rPr>
      <t xml:space="preserve">Administratively </t>
    </r>
    <r>
      <rPr>
        <strike/>
        <sz val="11"/>
        <rFont val="Calibri"/>
        <family val="2"/>
        <scheme val="minor"/>
      </rPr>
      <t>O</t>
    </r>
    <r>
      <rPr>
        <sz val="11"/>
        <color rgb="FFFF0000"/>
        <rFont val="Calibri"/>
        <family val="2"/>
        <scheme val="minor"/>
      </rPr>
      <t>o</t>
    </r>
    <r>
      <rPr>
        <sz val="11"/>
        <rFont val="Calibri"/>
        <family val="2"/>
        <scheme val="minor"/>
      </rPr>
      <t xml:space="preserve">verride application and applicant data </t>
    </r>
    <r>
      <rPr>
        <sz val="11"/>
        <color rgb="FFFF0000"/>
        <rFont val="Calibri"/>
        <family val="2"/>
        <scheme val="minor"/>
      </rPr>
      <t>based on user-defined criteria (e.g., by college).</t>
    </r>
  </si>
  <si>
    <t>Update application and applicant data based on user-defined business rules.</t>
  </si>
  <si>
    <t>Select and/or override entry date for each selected program</t>
  </si>
  <si>
    <t>Easily change the previous/current education level/source reported by applicant (e.g., student reported on application that they have a degree when they don't, etc.)</t>
  </si>
  <si>
    <t>Specify full-time or part-time entry status</t>
  </si>
  <si>
    <t>Identify applicant type (e.g., undergraduate, graduate, professional, continuing education, collaborative applicants, etc.)</t>
  </si>
  <si>
    <t>Track data changes to application record, including the date of change, who made the change and why the change was made</t>
  </si>
  <si>
    <t>Track when required documents, tests, supplementary requirements, etc., have been submitted and when prerequisites for admission have been met</t>
  </si>
  <si>
    <t>Track response data for each program/application (i.e. to know if applicant has accepted our offer or elsewhere)</t>
  </si>
  <si>
    <t>Override any and all restrictions based on role-based security</t>
  </si>
  <si>
    <t>View application progression including dates that status of application changed.</t>
  </si>
  <si>
    <t>Capture other courses taken by applicant with associated grades, distinguishing between interim and final grades</t>
  </si>
  <si>
    <t xml:space="preserve">Record official course and grade data for students who have previously supplied self-declared course and grade data, without over-riding the self-declared data. </t>
  </si>
  <si>
    <t>Add schools to an applicants educational information and select from a list of predefined educational institutions</t>
  </si>
  <si>
    <t>Include an unlimited number of educational institutions for each applicant file</t>
  </si>
  <si>
    <t>Defer admission of an applicant and code the deferral decision</t>
  </si>
  <si>
    <r>
      <t>Flag, manage and track missing items from an application checklist (i.e. Transcripts, required proficiency tests, etc.)</t>
    </r>
    <r>
      <rPr>
        <sz val="11"/>
        <color rgb="FFFF0000"/>
        <rFont val="Calibri"/>
        <family val="2"/>
        <scheme val="minor"/>
      </rPr>
      <t>, with automated generation of communication to applicant based on user-defined business rules.</t>
    </r>
  </si>
  <si>
    <t>Identify schools which use English as language of instruction in non English speaking countries</t>
  </si>
  <si>
    <t>Record and store a students admission average, as this may be an interim point-in-time average vs. the students final average</t>
  </si>
  <si>
    <t>Define types and rules for conditional acceptance</t>
  </si>
  <si>
    <t>Identify applications from "red flagged" individuals (i.e. known to use fraudulent documents, etc)</t>
  </si>
  <si>
    <t xml:space="preserve">Flag/identify documents which were questionable </t>
  </si>
  <si>
    <t xml:space="preserve">Support the weighing factors and criteria, as defined by the user, for use in evaluation (e.g., repeated courses may be weighed differently) </t>
  </si>
  <si>
    <t>Support grade conversion rules for admission average calculations</t>
  </si>
  <si>
    <t>Change admission average rules</t>
  </si>
  <si>
    <t>Recalculate whether applicant meets admission average subsequent to a change in admission average rules</t>
  </si>
  <si>
    <t>Rank applicants based on average</t>
  </si>
  <si>
    <t>Route admissions for approval process  and track where an application is in the process, by user defined rules.</t>
  </si>
  <si>
    <t>Track reviews and appeals, including whether appeal was granted, when it was granted or refused and why/who.</t>
  </si>
  <si>
    <r>
      <t xml:space="preserve">Record the admission requirements for </t>
    </r>
    <r>
      <rPr>
        <strike/>
        <sz val="11"/>
        <rFont val="Calibri"/>
        <family val="2"/>
        <scheme val="minor"/>
      </rPr>
      <t xml:space="preserve">upper level admissions (previous course work) for </t>
    </r>
    <r>
      <rPr>
        <sz val="11"/>
        <rFont val="Calibri"/>
        <family val="2"/>
        <scheme val="minor"/>
      </rPr>
      <t>admission to specific college, course and programs</t>
    </r>
  </si>
  <si>
    <r>
      <t>Assess/evaluate an applicant's previous coursework against specific departments, courses and programs</t>
    </r>
    <r>
      <rPr>
        <strike/>
        <sz val="11"/>
        <rFont val="Calibri"/>
        <family val="2"/>
        <scheme val="minor"/>
      </rPr>
      <t xml:space="preserve"> for upper level programs</t>
    </r>
    <r>
      <rPr>
        <sz val="11"/>
        <rFont val="Calibri"/>
        <family val="2"/>
        <scheme val="minor"/>
      </rPr>
      <t xml:space="preserve">. </t>
    </r>
  </si>
  <si>
    <r>
      <t>Assess an applicants previous course work for transfer credit specific to campus, department and program admission requirements for the program to which the applicant has applied</t>
    </r>
    <r>
      <rPr>
        <strike/>
        <sz val="11"/>
        <rFont val="Calibri"/>
        <family val="2"/>
        <scheme val="minor"/>
      </rPr>
      <t xml:space="preserve"> when applying to an upper level of a program</t>
    </r>
  </si>
  <si>
    <r>
      <t xml:space="preserve">Store multiple test scores for </t>
    </r>
    <r>
      <rPr>
        <sz val="11"/>
        <color rgb="FFFF0000"/>
        <rFont val="Calibri"/>
        <family val="2"/>
        <scheme val="minor"/>
      </rPr>
      <t xml:space="preserve">placement (e.g., COMPASS) and </t>
    </r>
    <r>
      <rPr>
        <sz val="11"/>
        <rFont val="Calibri"/>
        <family val="2"/>
        <scheme val="minor"/>
      </rPr>
      <t xml:space="preserve">proficiency tests </t>
    </r>
    <r>
      <rPr>
        <sz val="11"/>
        <color rgb="FFFF0000"/>
        <rFont val="Calibri"/>
        <family val="2"/>
        <scheme val="minor"/>
      </rPr>
      <t>(e.g., English, Math)</t>
    </r>
  </si>
  <si>
    <t>Update applicant/application status if above-mentioned test results are successful (based on score and test date)</t>
  </si>
  <si>
    <t>Prevent applicant from progressing if required test scores such as those mentioned above are not submitted or are not satisfactory.</t>
  </si>
  <si>
    <t>Support user-defined application processing requirements (e.g., testing for placements; academic advising for new students)</t>
  </si>
  <si>
    <t>Enter scores and calculate admission based on academics, interviews and supplementary applications, etc.</t>
  </si>
  <si>
    <t>Accommodate non-traditional name parameters (i.e. many letters in both the first and last names, students with only one name and not a separate first and last name, students with hyphenated and/or non-hyphenated family names or given names, twins with same first and last names but different middle names that distinguish between the two students etc.)</t>
  </si>
  <si>
    <t>Support on on-line financial assistance estimator tool to provide potential applicants the ability to estimate how much financial aid they would receive</t>
  </si>
  <si>
    <t>Track and maintain data on continuing education students based on user-defined criteria (e.g., student's employer).</t>
  </si>
  <si>
    <t>Capture data on incoming and outbound student exchanges.</t>
  </si>
  <si>
    <r>
      <t xml:space="preserve">Enter and track prospect information such as </t>
    </r>
    <r>
      <rPr>
        <sz val="11"/>
        <color rgb="FFFF0000"/>
        <rFont val="Calibri"/>
        <family val="2"/>
        <scheme val="minor"/>
      </rPr>
      <t xml:space="preserve">other institutions applied to, </t>
    </r>
    <r>
      <rPr>
        <sz val="11"/>
        <rFont val="Calibri"/>
        <family val="2"/>
        <scheme val="minor"/>
      </rPr>
      <t>previous schools and interests, and include this information in the applicant file to eliminate duplicate data entry during the application process.</t>
    </r>
  </si>
  <si>
    <t>Delete courses or programs whether created in error if no students have been assigned to the program or have students</t>
  </si>
  <si>
    <t>Create programs in “test type” environment and copy to “live” environment.</t>
  </si>
  <si>
    <t>Customize degree requirement audits.</t>
  </si>
  <si>
    <t xml:space="preserve">Attribute course to program of study </t>
  </si>
  <si>
    <t>Maintain course equivalency database used for transfer credit and letter of permissions.</t>
  </si>
  <si>
    <t>Manage students progression with stops/starts</t>
  </si>
  <si>
    <t>Set up grouping of students by funding based on user-defined criteria (e.g., student services able to view students who do not have access to financial aid).</t>
  </si>
  <si>
    <t>Determine and track term count</t>
  </si>
  <si>
    <t>Track visiting students</t>
  </si>
  <si>
    <r>
      <t xml:space="preserve">Identify </t>
    </r>
    <r>
      <rPr>
        <sz val="11"/>
        <color rgb="FFFF0000"/>
        <rFont val="Calibri"/>
        <family val="2"/>
        <scheme val="minor"/>
      </rPr>
      <t xml:space="preserve">citizenship, </t>
    </r>
    <r>
      <rPr>
        <sz val="11"/>
        <rFont val="Calibri"/>
        <family val="2"/>
        <scheme val="minor"/>
      </rPr>
      <t>visa and residency status</t>
    </r>
  </si>
  <si>
    <t xml:space="preserve">Configure system to support FERPA compliance. </t>
  </si>
  <si>
    <r>
      <t xml:space="preserve">Send mass email </t>
    </r>
    <r>
      <rPr>
        <sz val="11"/>
        <color rgb="FFFF0000"/>
        <rFont val="Calibri"/>
        <family val="2"/>
        <scheme val="minor"/>
      </rPr>
      <t xml:space="preserve">and text message </t>
    </r>
    <r>
      <rPr>
        <sz val="11"/>
        <rFont val="Calibri"/>
        <family val="2"/>
        <scheme val="minor"/>
      </rPr>
      <t xml:space="preserve">communication to </t>
    </r>
    <r>
      <rPr>
        <sz val="11"/>
        <color rgb="FFFF0000"/>
        <rFont val="Calibri"/>
        <family val="2"/>
        <scheme val="minor"/>
      </rPr>
      <t xml:space="preserve">user-defined </t>
    </r>
    <r>
      <rPr>
        <strike/>
        <sz val="11"/>
        <rFont val="Calibri"/>
        <family val="2"/>
        <scheme val="minor"/>
      </rPr>
      <t>specified student</t>
    </r>
    <r>
      <rPr>
        <sz val="11"/>
        <rFont val="Calibri"/>
        <family val="2"/>
        <scheme val="minor"/>
      </rPr>
      <t xml:space="preserve"> groups </t>
    </r>
    <r>
      <rPr>
        <sz val="11"/>
        <color rgb="FFFF0000"/>
        <rFont val="Calibri"/>
        <family val="2"/>
        <scheme val="minor"/>
      </rPr>
      <t>(e.g., student, faculty)</t>
    </r>
    <r>
      <rPr>
        <sz val="11"/>
        <rFont val="Calibri"/>
        <family val="2"/>
        <scheme val="minor"/>
      </rPr>
      <t>.  Email must have the ability to include system related data as well as plain text</t>
    </r>
  </si>
  <si>
    <t>Create, maintain and interface with email distribution lists</t>
  </si>
  <si>
    <r>
      <rPr>
        <sz val="11"/>
        <color rgb="FFFF0000"/>
        <rFont val="Calibri"/>
        <family val="2"/>
        <scheme val="minor"/>
      </rPr>
      <t>Configure system to s</t>
    </r>
    <r>
      <rPr>
        <sz val="11"/>
        <rFont val="Calibri"/>
        <family val="2"/>
        <scheme val="minor"/>
      </rPr>
      <t xml:space="preserve">upport all regulatory and compliance reporting for </t>
    </r>
    <r>
      <rPr>
        <sz val="11"/>
        <color rgb="FFFF0000"/>
        <rFont val="Calibri"/>
        <family val="2"/>
        <scheme val="minor"/>
      </rPr>
      <t>student and academic records.</t>
    </r>
    <r>
      <rPr>
        <strike/>
        <sz val="11"/>
        <rFont val="Calibri"/>
        <family val="2"/>
        <scheme val="minor"/>
      </rPr>
      <t>recruiting and admissions.</t>
    </r>
  </si>
  <si>
    <t>Query raw data</t>
  </si>
  <si>
    <r>
      <t xml:space="preserve">Run 'what-if' degree audits </t>
    </r>
    <r>
      <rPr>
        <sz val="11"/>
        <color rgb="FFFF0000"/>
        <rFont val="Calibri"/>
        <family val="2"/>
        <scheme val="minor"/>
      </rPr>
      <t>based on user-defined criteria (e.g., manipulate individual audits via drag and drop; select course at audit line level).</t>
    </r>
  </si>
  <si>
    <r>
      <t xml:space="preserve">Identify/flag students whose </t>
    </r>
    <r>
      <rPr>
        <sz val="11"/>
        <color rgb="FFFF0000"/>
        <rFont val="Calibri"/>
        <family val="2"/>
        <scheme val="minor"/>
      </rPr>
      <t xml:space="preserve">incomplete coursework (e.g., </t>
    </r>
    <r>
      <rPr>
        <sz val="11"/>
        <rFont val="Calibri"/>
        <family val="2"/>
        <scheme val="minor"/>
      </rPr>
      <t>deferred exam)</t>
    </r>
    <r>
      <rPr>
        <strike/>
        <sz val="11"/>
        <rFont val="Calibri"/>
        <family val="2"/>
        <scheme val="minor"/>
      </rPr>
      <t xml:space="preserve"> grades are</t>
    </r>
    <r>
      <rPr>
        <sz val="11"/>
        <rFont val="Calibri"/>
        <family val="2"/>
        <scheme val="minor"/>
      </rPr>
      <t xml:space="preserve"> now complete.</t>
    </r>
  </si>
  <si>
    <r>
      <t>Enable the activation and de-activation of courses as well as the assignment of valid date ranges to courses</t>
    </r>
    <r>
      <rPr>
        <sz val="11"/>
        <color rgb="FFFF0000"/>
        <rFont val="Calibri"/>
        <family val="2"/>
        <scheme val="minor"/>
      </rPr>
      <t xml:space="preserve"> based on user-defined criteria (e.g., tying multiple courses with same course # that crosses quarters)</t>
    </r>
    <r>
      <rPr>
        <sz val="11"/>
        <rFont val="Calibri"/>
        <family val="2"/>
        <scheme val="minor"/>
      </rPr>
      <t>.</t>
    </r>
  </si>
  <si>
    <t>Track program versions, including required course loads, to determine a student's status for financial aid purposes</t>
  </si>
  <si>
    <r>
      <t>Link courses for multiple purposes (i.e. payroll, enrollment, or online course management, cross listing, etc.)</t>
    </r>
    <r>
      <rPr>
        <sz val="11"/>
        <color rgb="FFFF0000"/>
        <rFont val="Calibri"/>
        <family val="2"/>
        <scheme val="minor"/>
      </rPr>
      <t>, including ability to override linkage.</t>
    </r>
  </si>
  <si>
    <t>Delete course/program from system with built in error (does not affect maintaining course history)</t>
  </si>
  <si>
    <r>
      <t>Copy class schedules from term to term</t>
    </r>
    <r>
      <rPr>
        <sz val="11"/>
        <color rgb="FFFF0000"/>
        <rFont val="Calibri"/>
        <family val="2"/>
        <scheme val="minor"/>
      </rPr>
      <t xml:space="preserve"> based on user-defined criteria (e.g., portions of schedule)</t>
    </r>
    <r>
      <rPr>
        <sz val="11"/>
        <rFont val="Calibri"/>
        <family val="2"/>
        <scheme val="minor"/>
      </rPr>
      <t>.</t>
    </r>
  </si>
  <si>
    <t>Use a 'course number' for more than one course</t>
  </si>
  <si>
    <t>Registration</t>
  </si>
  <si>
    <r>
      <t xml:space="preserve">Enable packaging based on user-definable student population groups, in batch or according to other </t>
    </r>
    <r>
      <rPr>
        <sz val="11"/>
        <color rgb="FFFF0000"/>
        <rFont val="Calibri"/>
        <family val="2"/>
        <scheme val="minor"/>
      </rPr>
      <t xml:space="preserve">multiple </t>
    </r>
    <r>
      <rPr>
        <sz val="11"/>
        <rFont val="Calibri"/>
        <family val="2"/>
        <scheme val="minor"/>
      </rPr>
      <t xml:space="preserve">user-defined criteria </t>
    </r>
    <r>
      <rPr>
        <sz val="11"/>
        <color rgb="FFFF0000"/>
        <rFont val="Calibri"/>
        <family val="2"/>
        <scheme val="minor"/>
      </rPr>
      <t>(e.g., matching funds)</t>
    </r>
    <r>
      <rPr>
        <sz val="11"/>
        <rFont val="Calibri"/>
        <family val="2"/>
        <scheme val="minor"/>
      </rPr>
      <t>.</t>
    </r>
  </si>
  <si>
    <r>
      <t xml:space="preserve">Ability to have schedule-tied courses </t>
    </r>
    <r>
      <rPr>
        <strike/>
        <sz val="11"/>
        <rFont val="Calibri"/>
        <family val="2"/>
        <scheme val="minor"/>
      </rPr>
      <t xml:space="preserve">(same time, room and instructor, different academic requirements) </t>
    </r>
  </si>
  <si>
    <r>
      <rPr>
        <sz val="11"/>
        <color rgb="FFFF0000"/>
        <rFont val="Calibri"/>
        <family val="2"/>
        <scheme val="minor"/>
      </rPr>
      <t>Create</t>
    </r>
    <r>
      <rPr>
        <strike/>
        <sz val="11"/>
        <rFont val="Calibri"/>
        <family val="2"/>
        <scheme val="minor"/>
      </rPr>
      <t>store</t>
    </r>
    <r>
      <rPr>
        <sz val="11"/>
        <rFont val="Calibri"/>
        <family val="2"/>
        <scheme val="minor"/>
      </rPr>
      <t xml:space="preserve"> new programs and courses with future start date</t>
    </r>
  </si>
  <si>
    <r>
      <rPr>
        <strike/>
        <sz val="12"/>
        <rFont val="Calibri"/>
        <family val="2"/>
        <scheme val="minor"/>
      </rPr>
      <t>Course</t>
    </r>
    <r>
      <rPr>
        <sz val="12"/>
        <rFont val="Calibri"/>
        <family val="2"/>
        <scheme val="minor"/>
      </rPr>
      <t xml:space="preserve"> </t>
    </r>
    <r>
      <rPr>
        <sz val="12"/>
        <color rgb="FFFF0000"/>
        <rFont val="Calibri"/>
        <family val="2"/>
        <scheme val="minor"/>
      </rPr>
      <t xml:space="preserve">Class </t>
    </r>
    <r>
      <rPr>
        <sz val="12"/>
        <rFont val="Calibri"/>
        <family val="2"/>
        <scheme val="minor"/>
      </rPr>
      <t>Scheduling</t>
    </r>
  </si>
  <si>
    <t>Identify if course can be repeated for credit</t>
  </si>
  <si>
    <t>Identify if course can be repeated for grade improvement</t>
  </si>
  <si>
    <t>Identify co-requisites for courses</t>
  </si>
  <si>
    <t>Identify course topics and special topics</t>
  </si>
  <si>
    <t>Class Scheduling</t>
  </si>
  <si>
    <r>
      <rPr>
        <strike/>
        <sz val="12"/>
        <rFont val="Calibri"/>
        <family val="2"/>
        <scheme val="minor"/>
      </rPr>
      <t xml:space="preserve">Class </t>
    </r>
    <r>
      <rPr>
        <sz val="12"/>
        <rFont val="Calibri"/>
        <family val="2"/>
        <scheme val="minor"/>
      </rPr>
      <t>Registration</t>
    </r>
  </si>
  <si>
    <t xml:space="preserve">Ability to establish course equivalency (e.g., course renamed and renumbered for marketing purposes). </t>
  </si>
  <si>
    <t>Identify course eligibility for financial aid.</t>
  </si>
  <si>
    <t>Define class attributes based on user-defined criteria (e.g., branch campus; day/evening; modality).</t>
  </si>
  <si>
    <t>Add multiple class fees based on user-defined criteria (e.g., specific section; group of students)</t>
  </si>
  <si>
    <t>Define multiple class patterns (e.g., consecutive Mondays; different days for different weeks)</t>
  </si>
  <si>
    <r>
      <t xml:space="preserve">Course </t>
    </r>
    <r>
      <rPr>
        <strike/>
        <sz val="11"/>
        <rFont val="Calibri"/>
        <family val="2"/>
        <scheme val="minor"/>
      </rPr>
      <t>Scheduling</t>
    </r>
  </si>
  <si>
    <t xml:space="preserve">Reserve classes and capacity within classes based on user-defined criteria (e.g., group of students) </t>
  </si>
  <si>
    <t>Prioritize classes for students based on user-defined criteria.</t>
  </si>
  <si>
    <t>Add footnotes to classes based on user-defined criteria (e.g., pre-defined, free-text).</t>
  </si>
  <si>
    <r>
      <rPr>
        <sz val="11"/>
        <color rgb="FFFF0000"/>
        <rFont val="Calibri"/>
        <family val="2"/>
        <scheme val="minor"/>
      </rPr>
      <t xml:space="preserve">Provide </t>
    </r>
    <r>
      <rPr>
        <sz val="11"/>
        <rFont val="Calibri"/>
        <family val="2"/>
        <scheme val="minor"/>
      </rPr>
      <t xml:space="preserve">enrollment management </t>
    </r>
    <r>
      <rPr>
        <sz val="11"/>
        <color rgb="FFFF0000"/>
        <rFont val="Calibri"/>
        <family val="2"/>
        <scheme val="minor"/>
      </rPr>
      <t xml:space="preserve">functionality </t>
    </r>
    <r>
      <rPr>
        <strike/>
        <sz val="11"/>
        <rFont val="Calibri"/>
        <family val="2"/>
        <scheme val="minor"/>
      </rPr>
      <t xml:space="preserve">system </t>
    </r>
    <r>
      <rPr>
        <sz val="11"/>
        <color rgb="FFFF0000"/>
        <rFont val="Calibri"/>
        <family val="2"/>
        <scheme val="minor"/>
      </rPr>
      <t>(e.g., use wait list data to predict demand for purposes of class scheduling).</t>
    </r>
  </si>
  <si>
    <r>
      <t xml:space="preserve">Enable different </t>
    </r>
    <r>
      <rPr>
        <sz val="11"/>
        <color rgb="FFFF0000"/>
        <rFont val="Calibri"/>
        <family val="2"/>
        <scheme val="minor"/>
      </rPr>
      <t xml:space="preserve">class </t>
    </r>
    <r>
      <rPr>
        <strike/>
        <sz val="11"/>
        <rFont val="Calibri"/>
        <family val="2"/>
        <scheme val="minor"/>
      </rPr>
      <t xml:space="preserve">course </t>
    </r>
    <r>
      <rPr>
        <sz val="11"/>
        <rFont val="Calibri"/>
        <family val="2"/>
        <scheme val="minor"/>
      </rPr>
      <t>selection by group (e.g., graduate, undergraduate, etc.) based on user-defined criteria.</t>
    </r>
  </si>
  <si>
    <t>Restrict publication of specific classes based on user-defined criteria.</t>
  </si>
  <si>
    <t xml:space="preserve">
</t>
  </si>
  <si>
    <t>Note: Included in Separate Room Scheduling Section</t>
  </si>
  <si>
    <r>
      <t xml:space="preserve">Academic Affairs
</t>
    </r>
    <r>
      <rPr>
        <i/>
        <sz val="11"/>
        <rFont val="Calibri"/>
        <family val="2"/>
        <scheme val="minor"/>
      </rPr>
      <t>Advise process throughout student's academic program.</t>
    </r>
  </si>
  <si>
    <t>X</t>
  </si>
  <si>
    <r>
      <t xml:space="preserve">Show </t>
    </r>
    <r>
      <rPr>
        <sz val="11"/>
        <color rgb="FFFF0000"/>
        <rFont val="Calibri"/>
        <family val="2"/>
        <scheme val="minor"/>
      </rPr>
      <t>classes</t>
    </r>
    <r>
      <rPr>
        <strike/>
        <sz val="11"/>
        <rFont val="Calibri"/>
        <family val="2"/>
        <scheme val="minor"/>
      </rPr>
      <t xml:space="preserve">courses </t>
    </r>
    <r>
      <rPr>
        <sz val="11"/>
        <rFont val="Calibri"/>
        <family val="2"/>
        <scheme val="minor"/>
      </rPr>
      <t>with open seats only.</t>
    </r>
  </si>
  <si>
    <r>
      <t>Monitor and track</t>
    </r>
    <r>
      <rPr>
        <strike/>
        <sz val="11"/>
        <rFont val="Calibri"/>
        <family val="2"/>
        <scheme val="minor"/>
      </rPr>
      <t xml:space="preserve"> </t>
    </r>
    <r>
      <rPr>
        <sz val="11"/>
        <color rgb="FFFF0000"/>
        <rFont val="Calibri"/>
        <family val="2"/>
        <scheme val="minor"/>
      </rPr>
      <t>class</t>
    </r>
    <r>
      <rPr>
        <strike/>
        <sz val="11"/>
        <rFont val="Calibri"/>
        <family val="2"/>
        <scheme val="minor"/>
      </rPr>
      <t xml:space="preserve">course </t>
    </r>
    <r>
      <rPr>
        <sz val="11"/>
        <rFont val="Calibri"/>
        <family val="2"/>
        <scheme val="minor"/>
      </rPr>
      <t>enrollments.</t>
    </r>
  </si>
  <si>
    <t xml:space="preserve">Provide automatic notification via different modalities (e.g., e-mail, text) for waitlist status. </t>
  </si>
  <si>
    <r>
      <t xml:space="preserve">Assign multiple faculty for each </t>
    </r>
    <r>
      <rPr>
        <sz val="11"/>
        <color rgb="FFFF0000"/>
        <rFont val="Calibri"/>
        <family val="2"/>
        <scheme val="minor"/>
      </rPr>
      <t xml:space="preserve">class </t>
    </r>
    <r>
      <rPr>
        <strike/>
        <sz val="11"/>
        <rFont val="Calibri"/>
        <family val="2"/>
        <scheme val="minor"/>
      </rPr>
      <t>course section</t>
    </r>
    <r>
      <rPr>
        <sz val="11"/>
        <rFont val="Calibri"/>
        <family val="2"/>
        <scheme val="minor"/>
      </rPr>
      <t>.</t>
    </r>
  </si>
  <si>
    <r>
      <t xml:space="preserve">Configure and maintain unique course catalogs for each </t>
    </r>
    <r>
      <rPr>
        <sz val="11"/>
        <color rgb="FFFF0000"/>
        <rFont val="Calibri"/>
        <family val="2"/>
        <scheme val="minor"/>
      </rPr>
      <t xml:space="preserve">college </t>
    </r>
    <r>
      <rPr>
        <strike/>
        <sz val="11"/>
        <rFont val="Calibri"/>
        <family val="2"/>
        <scheme val="minor"/>
      </rPr>
      <t xml:space="preserve">District / </t>
    </r>
    <r>
      <rPr>
        <sz val="11"/>
        <rFont val="Calibri"/>
        <family val="2"/>
        <scheme val="minor"/>
      </rPr>
      <t xml:space="preserve">within the </t>
    </r>
    <r>
      <rPr>
        <strike/>
        <sz val="11"/>
        <rFont val="Calibri"/>
        <family val="2"/>
        <scheme val="minor"/>
      </rPr>
      <t>College</t>
    </r>
    <r>
      <rPr>
        <sz val="11"/>
        <rFont val="Calibri"/>
        <family val="2"/>
        <scheme val="minor"/>
      </rPr>
      <t>.</t>
    </r>
    <r>
      <rPr>
        <sz val="11"/>
        <color rgb="FFFF0000"/>
        <rFont val="Calibri"/>
        <family val="2"/>
        <scheme val="minor"/>
      </rPr>
      <t>District</t>
    </r>
  </si>
  <si>
    <r>
      <t>Create and maintain multiple active course catalog</t>
    </r>
    <r>
      <rPr>
        <sz val="11"/>
        <rFont val="Calibri"/>
        <family val="2"/>
        <scheme val="minor"/>
      </rPr>
      <t>s (e.g., Undergraduate, Continuing Education)</t>
    </r>
  </si>
  <si>
    <r>
      <t xml:space="preserve">Define course components </t>
    </r>
    <r>
      <rPr>
        <sz val="11"/>
        <color rgb="FFFF0000"/>
        <rFont val="Calibri"/>
        <family val="2"/>
        <scheme val="minor"/>
      </rPr>
      <t xml:space="preserve">(both graded and non-graded), </t>
    </r>
    <r>
      <rPr>
        <sz val="11"/>
        <rFont val="Calibri"/>
        <family val="2"/>
        <scheme val="minor"/>
      </rPr>
      <t>such as</t>
    </r>
    <r>
      <rPr>
        <strike/>
        <sz val="11"/>
        <rFont val="Calibri"/>
        <family val="2"/>
        <scheme val="minor"/>
      </rPr>
      <t xml:space="preserve"> sub-</t>
    </r>
    <r>
      <rPr>
        <sz val="11"/>
        <rFont val="Calibri"/>
        <family val="2"/>
        <scheme val="minor"/>
      </rPr>
      <t>sections, labs and activities and enforce component registration and grading rules.</t>
    </r>
  </si>
  <si>
    <t>Define unique number for class/section based on user-defined criteria.</t>
  </si>
  <si>
    <r>
      <t xml:space="preserve">Support both online and in-person registration, with ability to support different scenarios, such as late registration </t>
    </r>
    <r>
      <rPr>
        <sz val="11"/>
        <color rgb="FFFF0000"/>
        <rFont val="Calibri"/>
        <family val="2"/>
        <scheme val="minor"/>
      </rPr>
      <t>and overloaded classes</t>
    </r>
    <r>
      <rPr>
        <sz val="11"/>
        <rFont val="Calibri"/>
        <family val="2"/>
        <scheme val="minor"/>
      </rPr>
      <t>.</t>
    </r>
  </si>
  <si>
    <r>
      <t xml:space="preserve">Allow registration of </t>
    </r>
    <r>
      <rPr>
        <sz val="11"/>
        <color rgb="FFFF0000"/>
        <rFont val="Calibri"/>
        <family val="2"/>
        <scheme val="minor"/>
      </rPr>
      <t xml:space="preserve">classes </t>
    </r>
    <r>
      <rPr>
        <strike/>
        <sz val="11"/>
        <rFont val="Calibri"/>
        <family val="2"/>
        <scheme val="minor"/>
      </rPr>
      <t xml:space="preserve">courses </t>
    </r>
    <r>
      <rPr>
        <sz val="11"/>
        <rFont val="Calibri"/>
        <family val="2"/>
        <scheme val="minor"/>
      </rPr>
      <t>based on tentative pre-requisites.</t>
    </r>
  </si>
  <si>
    <r>
      <t xml:space="preserve">Allow students to add, drop, and "swap" </t>
    </r>
    <r>
      <rPr>
        <sz val="11"/>
        <color rgb="FFFF0000"/>
        <rFont val="Calibri"/>
        <family val="2"/>
        <scheme val="minor"/>
      </rPr>
      <t xml:space="preserve">classes </t>
    </r>
    <r>
      <rPr>
        <sz val="11"/>
        <rFont val="Calibri"/>
        <family val="2"/>
        <scheme val="minor"/>
      </rPr>
      <t>(i.e., replace a</t>
    </r>
    <r>
      <rPr>
        <sz val="11"/>
        <color rgb="FFFF0000"/>
        <rFont val="Calibri"/>
        <family val="2"/>
        <scheme val="minor"/>
      </rPr>
      <t xml:space="preserve"> class </t>
    </r>
    <r>
      <rPr>
        <strike/>
        <sz val="11"/>
        <rFont val="Calibri"/>
        <family val="2"/>
        <scheme val="minor"/>
      </rPr>
      <t xml:space="preserve">course </t>
    </r>
    <r>
      <rPr>
        <sz val="11"/>
        <rFont val="Calibri"/>
        <family val="2"/>
        <scheme val="minor"/>
      </rPr>
      <t xml:space="preserve">registration with an alternative </t>
    </r>
    <r>
      <rPr>
        <sz val="11"/>
        <color rgb="FFFF0000"/>
        <rFont val="Calibri"/>
        <family val="2"/>
        <scheme val="minor"/>
      </rPr>
      <t xml:space="preserve">class </t>
    </r>
    <r>
      <rPr>
        <strike/>
        <sz val="11"/>
        <rFont val="Calibri"/>
        <family val="2"/>
        <scheme val="minor"/>
      </rPr>
      <t xml:space="preserve">course </t>
    </r>
    <r>
      <rPr>
        <sz val="11"/>
        <rFont val="Calibri"/>
        <family val="2"/>
        <scheme val="minor"/>
      </rPr>
      <t xml:space="preserve">without dropping the currently enrolled course) </t>
    </r>
    <r>
      <rPr>
        <strike/>
        <sz val="11"/>
        <rFont val="Calibri"/>
        <family val="2"/>
        <scheme val="minor"/>
      </rPr>
      <t>courses</t>
    </r>
    <r>
      <rPr>
        <sz val="11"/>
        <color rgb="FFFF0000"/>
        <rFont val="Calibri"/>
        <family val="2"/>
        <scheme val="minor"/>
      </rPr>
      <t>, with recalculation of tuition fees</t>
    </r>
    <r>
      <rPr>
        <sz val="11"/>
        <rFont val="Calibri"/>
        <family val="2"/>
        <scheme val="minor"/>
      </rPr>
      <t xml:space="preserve">. </t>
    </r>
  </si>
  <si>
    <t>Prevent student from dropping class if there are co-requisites based on user-defined business rules.</t>
  </si>
  <si>
    <t>Define and validate drop requirements for financial aid, international students, athletic notification, and housing.</t>
  </si>
  <si>
    <r>
      <t xml:space="preserve">Perform auto-scheduling for students </t>
    </r>
    <r>
      <rPr>
        <sz val="11"/>
        <color rgb="FFFF0000"/>
        <rFont val="Calibri"/>
        <family val="2"/>
        <scheme val="minor"/>
      </rPr>
      <t>based on user-defined business rules</t>
    </r>
    <r>
      <rPr>
        <sz val="11"/>
        <rFont val="Calibri"/>
        <family val="2"/>
        <scheme val="minor"/>
      </rPr>
      <t>.</t>
    </r>
  </si>
  <si>
    <r>
      <t xml:space="preserve">Manage wait-lists </t>
    </r>
    <r>
      <rPr>
        <sz val="11"/>
        <color rgb="FFFF0000"/>
        <rFont val="Calibri"/>
        <family val="2"/>
        <scheme val="minor"/>
      </rPr>
      <t xml:space="preserve">online </t>
    </r>
    <r>
      <rPr>
        <sz val="11"/>
        <rFont val="Calibri"/>
        <family val="2"/>
        <scheme val="minor"/>
      </rPr>
      <t xml:space="preserve">using various user-definable algorithms </t>
    </r>
    <r>
      <rPr>
        <sz val="11"/>
        <color rgb="FFFF0000"/>
        <rFont val="Calibri"/>
        <family val="2"/>
        <scheme val="minor"/>
      </rPr>
      <t>and business rules (e.g., based on cluster; require approval from instructor)</t>
    </r>
    <r>
      <rPr>
        <sz val="11"/>
        <rFont val="Calibri"/>
        <family val="2"/>
        <scheme val="minor"/>
      </rPr>
      <t>.</t>
    </r>
  </si>
  <si>
    <t>Support restrictions on re-enrollment based on user-defined criteria (e.g., block students who are dropped for non-payment from re-enrollment).</t>
  </si>
  <si>
    <r>
      <t xml:space="preserve">Fulfill all regulatory and compliance reporting requirements associated with third-party organizations and oversight bodies </t>
    </r>
    <r>
      <rPr>
        <sz val="11"/>
        <color rgb="FFFF0000"/>
        <rFont val="Calibri"/>
        <family val="2"/>
        <scheme val="minor"/>
      </rPr>
      <t>(e.g., State reporting of enrollments)</t>
    </r>
    <r>
      <rPr>
        <sz val="11"/>
        <rFont val="Calibri"/>
        <family val="2"/>
        <scheme val="minor"/>
      </rPr>
      <t>.</t>
    </r>
  </si>
  <si>
    <t xml:space="preserve">Vendor Demo </t>
  </si>
  <si>
    <r>
      <t xml:space="preserve">Display exception notifications such as disclaimers and </t>
    </r>
    <r>
      <rPr>
        <sz val="11"/>
        <color rgb="FFFF0000"/>
        <rFont val="Calibri"/>
        <family val="2"/>
        <scheme val="minor"/>
      </rPr>
      <t xml:space="preserve">class </t>
    </r>
    <r>
      <rPr>
        <strike/>
        <sz val="11"/>
        <rFont val="Calibri"/>
        <family val="2"/>
        <scheme val="minor"/>
      </rPr>
      <t>course</t>
    </r>
    <r>
      <rPr>
        <sz val="11"/>
        <rFont val="Calibri"/>
        <family val="2"/>
        <scheme val="minor"/>
      </rPr>
      <t xml:space="preserve">-related information when student registers for a </t>
    </r>
    <r>
      <rPr>
        <sz val="11"/>
        <color rgb="FFFF0000"/>
        <rFont val="Calibri"/>
        <family val="2"/>
        <scheme val="minor"/>
      </rPr>
      <t>class</t>
    </r>
    <r>
      <rPr>
        <strike/>
        <sz val="11"/>
        <rFont val="Calibri"/>
        <family val="2"/>
        <scheme val="minor"/>
      </rPr>
      <t xml:space="preserve">course </t>
    </r>
    <r>
      <rPr>
        <sz val="11"/>
        <rFont val="Calibri"/>
        <family val="2"/>
        <scheme val="minor"/>
      </rPr>
      <t xml:space="preserve">prior to the confirmation of enrollment.   </t>
    </r>
  </si>
  <si>
    <r>
      <t xml:space="preserve">Prevent registration into the same </t>
    </r>
    <r>
      <rPr>
        <sz val="11"/>
        <color rgb="FFFF0000"/>
        <rFont val="Calibri"/>
        <family val="2"/>
        <scheme val="minor"/>
      </rPr>
      <t>class</t>
    </r>
    <r>
      <rPr>
        <strike/>
        <sz val="11"/>
        <rFont val="Calibri"/>
        <family val="2"/>
        <scheme val="minor"/>
      </rPr>
      <t>section</t>
    </r>
    <r>
      <rPr>
        <sz val="11"/>
        <rFont val="Calibri"/>
        <family val="2"/>
        <scheme val="minor"/>
      </rPr>
      <t xml:space="preserve"> or into a course for which credits have been previously earned based on user-defined business rules.</t>
    </r>
  </si>
  <si>
    <r>
      <rPr>
        <sz val="11"/>
        <color rgb="FFFF0000"/>
        <rFont val="Calibri"/>
        <family val="2"/>
        <scheme val="minor"/>
      </rPr>
      <t xml:space="preserve">Support "what if" schedule planning scenarios for student based on user-defined business rules, including </t>
    </r>
    <r>
      <rPr>
        <sz val="11"/>
        <rFont val="Calibri"/>
        <family val="2"/>
        <scheme val="minor"/>
      </rPr>
      <t>integration of timetable into course registration system.</t>
    </r>
  </si>
  <si>
    <t>Manage registration in classes based on placement scores, including ability to prevent registration in classes.</t>
  </si>
  <si>
    <t>Support retroactive registration with ability to override action date, based on user-defined business rules.</t>
  </si>
  <si>
    <r>
      <t xml:space="preserve">Tracking student flows </t>
    </r>
    <r>
      <rPr>
        <strike/>
        <sz val="11"/>
        <rFont val="Calibri"/>
        <family val="2"/>
        <scheme val="minor"/>
      </rPr>
      <t xml:space="preserve">(e.g., Which 1st year courses did our majors take? What majors did 1st year students who took our various 1st year courses actually major in? Which electives do our majors take most? What courses do our majors do well in? What courses do our majors do poorly in?) </t>
    </r>
  </si>
  <si>
    <t>Track awards and disbursements.</t>
  </si>
  <si>
    <r>
      <t xml:space="preserve">Post Financial Aid disbursements </t>
    </r>
    <r>
      <rPr>
        <sz val="11"/>
        <color rgb="FFFF0000"/>
        <rFont val="Calibri"/>
        <family val="2"/>
        <scheme val="minor"/>
      </rPr>
      <t xml:space="preserve">and adjustments </t>
    </r>
    <r>
      <rPr>
        <sz val="11"/>
        <rFont val="Calibri"/>
        <family val="2"/>
        <scheme val="minor"/>
      </rPr>
      <t>to the GL.</t>
    </r>
  </si>
  <si>
    <t>Process students who do not have ISIR (i.e., manually create financial aid records).</t>
  </si>
  <si>
    <r>
      <t xml:space="preserve">Define and calculate part/full-time statuses of all types of students </t>
    </r>
    <r>
      <rPr>
        <sz val="11"/>
        <color rgb="FFFF0000"/>
        <rFont val="Calibri"/>
        <family val="2"/>
        <scheme val="minor"/>
      </rPr>
      <t xml:space="preserve">based on user-defined business rules </t>
    </r>
    <r>
      <rPr>
        <sz val="11"/>
        <rFont val="Calibri"/>
        <family val="2"/>
        <scheme val="minor"/>
      </rPr>
      <t>(e.g., remedial and development courses impact number of enrollment credits).</t>
    </r>
  </si>
  <si>
    <t>Compare and reconcile imported ISIR data with awarded ISIR data, including ability to override data.</t>
  </si>
  <si>
    <r>
      <t xml:space="preserve">Calculate the return of funds according to federal, state, </t>
    </r>
    <r>
      <rPr>
        <strike/>
        <sz val="11"/>
        <rFont val="Calibri"/>
        <family val="2"/>
        <scheme val="minor"/>
      </rPr>
      <t xml:space="preserve">city </t>
    </r>
    <r>
      <rPr>
        <sz val="11"/>
        <rFont val="Calibri"/>
        <family val="2"/>
        <scheme val="minor"/>
      </rPr>
      <t>and institutional guidelines.</t>
    </r>
  </si>
  <si>
    <r>
      <t>Process Pell Grants</t>
    </r>
    <r>
      <rPr>
        <sz val="11"/>
        <color rgb="FFFF0000"/>
        <rFont val="Calibri"/>
        <family val="2"/>
        <scheme val="minor"/>
      </rPr>
      <t xml:space="preserve"> based on Federal regulations (e.g., awarded package needs to be the one that is deemed most beneficial)</t>
    </r>
    <r>
      <rPr>
        <sz val="11"/>
        <rFont val="Calibri"/>
        <family val="2"/>
        <scheme val="minor"/>
      </rPr>
      <t>.</t>
    </r>
  </si>
  <si>
    <r>
      <t xml:space="preserve">Track the status of each award (e.g., offered, accepted, declined, </t>
    </r>
    <r>
      <rPr>
        <sz val="11"/>
        <color rgb="FFFF0000"/>
        <rFont val="Calibri"/>
        <family val="2"/>
        <scheme val="minor"/>
      </rPr>
      <t xml:space="preserve">waitlisted, </t>
    </r>
    <r>
      <rPr>
        <sz val="11"/>
        <rFont val="Calibri"/>
        <family val="2"/>
        <scheme val="minor"/>
      </rPr>
      <t>amount).</t>
    </r>
  </si>
  <si>
    <r>
      <t xml:space="preserve">Define award year date range </t>
    </r>
    <r>
      <rPr>
        <sz val="11"/>
        <color rgb="FFFF0000"/>
        <rFont val="Calibri"/>
        <family val="2"/>
        <scheme val="minor"/>
      </rPr>
      <t>based on user-defined criteria</t>
    </r>
    <r>
      <rPr>
        <sz val="11"/>
        <rFont val="Calibri"/>
        <family val="2"/>
        <scheme val="minor"/>
      </rPr>
      <t xml:space="preserve">. </t>
    </r>
  </si>
  <si>
    <r>
      <t xml:space="preserve">Enable users to configure summer as a header or a trailer term </t>
    </r>
    <r>
      <rPr>
        <sz val="11"/>
        <color rgb="FFFF0000"/>
        <rFont val="Calibri"/>
        <family val="2"/>
        <scheme val="minor"/>
      </rPr>
      <t>based on user configurable business rules (e.g., specific to student; multiple award terms).</t>
    </r>
  </si>
  <si>
    <t>Define payment period based on user-configurable business rules (e.g., specific to student, multiple award terms, awards paid out over overlapping terms).</t>
  </si>
  <si>
    <r>
      <t xml:space="preserve">Calculate the federal contribution based on the US </t>
    </r>
    <r>
      <rPr>
        <sz val="11"/>
        <color rgb="FFFF0000"/>
        <rFont val="Calibri"/>
        <family val="2"/>
        <scheme val="minor"/>
      </rPr>
      <t>Department of Education</t>
    </r>
    <r>
      <rPr>
        <sz val="11"/>
        <rFont val="Calibri"/>
        <family val="2"/>
        <scheme val="minor"/>
      </rPr>
      <t xml:space="preserve"> (DOE) Federal methodology and specifications.</t>
    </r>
  </si>
  <si>
    <t>Support WA State Need Grant Program eligibility, packaging, disbursements, and reporting requirements.</t>
  </si>
  <si>
    <t>Support other specific WA State financial aid programs eligibility, packaging, disbursements, and reporting requirements.</t>
  </si>
  <si>
    <t>Automate notifications to student of additional requirements for financial aid processing based on user-defined business rules.</t>
  </si>
  <si>
    <t>Automate corrections based on user-defined criteria or tolerances.</t>
  </si>
  <si>
    <t>Identify if student is ineligible for block financial aid packaging based on user-defined criteria.</t>
  </si>
  <si>
    <r>
      <t xml:space="preserve">Automate packaging </t>
    </r>
    <r>
      <rPr>
        <sz val="11"/>
        <color rgb="FFFF0000"/>
        <rFont val="Calibri"/>
        <family val="2"/>
        <scheme val="minor"/>
      </rPr>
      <t xml:space="preserve">and repackaging </t>
    </r>
    <r>
      <rPr>
        <sz val="11"/>
        <rFont val="Calibri"/>
        <family val="2"/>
        <scheme val="minor"/>
      </rPr>
      <t xml:space="preserve">of award aid </t>
    </r>
    <r>
      <rPr>
        <sz val="11"/>
        <color rgb="FFFF0000"/>
        <rFont val="Calibri"/>
        <family val="2"/>
        <scheme val="minor"/>
      </rPr>
      <t>based on user-defined business rules (e.g., student enrollment changes)</t>
    </r>
    <r>
      <rPr>
        <sz val="11"/>
        <rFont val="Calibri"/>
        <family val="2"/>
        <scheme val="minor"/>
      </rPr>
      <t>.</t>
    </r>
  </si>
  <si>
    <t>Enforce automated and manual holds and impounds on records with unmatched ISIRs, SARs, NSC, and other user-definable criteria.</t>
  </si>
  <si>
    <r>
      <t xml:space="preserve">Support Federal Pell Grant entitlement figures and award them automatically based on eligible </t>
    </r>
    <r>
      <rPr>
        <sz val="11"/>
        <color rgb="FFFF0000"/>
        <rFont val="Calibri"/>
        <family val="2"/>
        <scheme val="minor"/>
      </rPr>
      <t>expected family contribution</t>
    </r>
    <r>
      <rPr>
        <sz val="11"/>
        <rFont val="Calibri"/>
        <family val="2"/>
        <scheme val="minor"/>
      </rPr>
      <t xml:space="preserve"> (EFC).</t>
    </r>
  </si>
  <si>
    <t>Create a disbursement schedule according to user-defined criteria and automatically generate notifications to students stating the schedule and differentiating between memo entries and actual entries of guaranteed or dispersed aid.</t>
  </si>
  <si>
    <t>Provide loan notification for disbursements</t>
  </si>
  <si>
    <t>Support Common Origination and Disbursement process.</t>
  </si>
  <si>
    <r>
      <rPr>
        <sz val="11"/>
        <color rgb="FFFF0000"/>
        <rFont val="Calibri"/>
        <family val="2"/>
        <scheme val="minor"/>
      </rPr>
      <t xml:space="preserve">Support generation of </t>
    </r>
    <r>
      <rPr>
        <sz val="11"/>
        <rFont val="Calibri"/>
        <family val="2"/>
        <scheme val="minor"/>
      </rPr>
      <t xml:space="preserve">FISAP </t>
    </r>
    <r>
      <rPr>
        <sz val="11"/>
        <color rgb="FFFF0000"/>
        <rFont val="Calibri"/>
        <family val="2"/>
        <scheme val="minor"/>
      </rPr>
      <t>(Fiscal Operations Report and Application to Participate), including</t>
    </r>
    <r>
      <rPr>
        <sz val="11"/>
        <rFont val="Calibri"/>
        <family val="2"/>
        <scheme val="minor"/>
      </rPr>
      <t xml:space="preserve"> calculation of enrollment credits;  calculation of income grid;   unduplicated head count; and total tuition/fees.  </t>
    </r>
  </si>
  <si>
    <t>Maintain academic standing for financial aid eligibility, based on multiple, user-defined criteria (e.g., 150% rule, 125%, AA degree, warning, academic probation, pace of progression ).</t>
  </si>
  <si>
    <r>
      <t xml:space="preserve">Provide students with a </t>
    </r>
    <r>
      <rPr>
        <sz val="11"/>
        <color rgb="FFFF0000"/>
        <rFont val="Calibri"/>
        <family val="2"/>
        <scheme val="minor"/>
      </rPr>
      <t xml:space="preserve">user-configurable </t>
    </r>
    <r>
      <rPr>
        <sz val="11"/>
        <rFont val="Calibri"/>
        <family val="2"/>
        <scheme val="minor"/>
      </rPr>
      <t xml:space="preserve">view of financial aid information such as refunds, payments pending aid, incomplete financial aid requirements and financial aid status.  </t>
    </r>
  </si>
  <si>
    <t>Provide ability for student to upload/ download documents.</t>
  </si>
  <si>
    <t>Support required federal financial aid reporting (e.g., gainful employment).</t>
  </si>
  <si>
    <t>Define courses and programs as financial aid-eligible for specific student's program of study based on user-defined criteria (e.g., concurrent programs not funded under financial aid).</t>
  </si>
  <si>
    <t>Support process for verification and QA process in compliance with DOE requirements (e.g., identify and assess ISIR discrepancies).</t>
  </si>
  <si>
    <t>Track satisfactory academic progress (SAP) in compliance with Federal and State requirements.</t>
  </si>
  <si>
    <t>Vendor Demo (for prepayment)</t>
  </si>
  <si>
    <r>
      <t xml:space="preserve">View account information based on transaction type and other user-definable criteria </t>
    </r>
    <r>
      <rPr>
        <sz val="11"/>
        <color rgb="FFFF0000"/>
        <rFont val="Calibri"/>
        <family val="2"/>
        <scheme val="minor"/>
      </rPr>
      <t>(e.g., notations on student account for special circumstances, such as company paid).</t>
    </r>
  </si>
  <si>
    <r>
      <t xml:space="preserve">Calculate tuition for all groups and charge types (e.g., per unit, per </t>
    </r>
    <r>
      <rPr>
        <sz val="11"/>
        <color rgb="FFFF0000"/>
        <rFont val="Calibri"/>
        <family val="2"/>
        <scheme val="minor"/>
      </rPr>
      <t>class</t>
    </r>
    <r>
      <rPr>
        <strike/>
        <sz val="11"/>
        <rFont val="Calibri"/>
        <family val="2"/>
        <scheme val="minor"/>
      </rPr>
      <t>course</t>
    </r>
    <r>
      <rPr>
        <sz val="11"/>
        <rFont val="Calibri"/>
        <family val="2"/>
        <scheme val="minor"/>
      </rPr>
      <t>, by month, flat fee, full time/part time, listener fees, seniors, etc.) based on student characteristics (e.g., residency) and enrollment information, and track historical tuition changes.</t>
    </r>
  </si>
  <si>
    <r>
      <t xml:space="preserve">Pre-define tuition charges based on various student </t>
    </r>
    <r>
      <rPr>
        <sz val="11"/>
        <color rgb="FFFF0000"/>
        <rFont val="Calibri"/>
        <family val="2"/>
        <scheme val="minor"/>
      </rPr>
      <t xml:space="preserve">profiles (e.g., waiver eligibility; resident; non-resident; Running Start) </t>
    </r>
    <r>
      <rPr>
        <strike/>
        <sz val="11"/>
        <rFont val="Calibri"/>
        <family val="2"/>
        <scheme val="minor"/>
      </rPr>
      <t>statuses</t>
    </r>
    <r>
      <rPr>
        <sz val="11"/>
        <rFont val="Calibri"/>
        <family val="2"/>
        <scheme val="minor"/>
      </rPr>
      <t xml:space="preserve">. </t>
    </r>
    <r>
      <rPr>
        <sz val="11"/>
        <color rgb="FFFF0000"/>
        <rFont val="Calibri"/>
        <family val="2"/>
        <scheme val="minor"/>
      </rPr>
      <t xml:space="preserve"> </t>
    </r>
  </si>
  <si>
    <r>
      <t xml:space="preserve">Define and charge fees that can be triggered by various events, </t>
    </r>
    <r>
      <rPr>
        <sz val="11"/>
        <color rgb="FFFF0000"/>
        <rFont val="Calibri"/>
        <family val="2"/>
        <scheme val="minor"/>
      </rPr>
      <t xml:space="preserve">profile </t>
    </r>
    <r>
      <rPr>
        <strike/>
        <sz val="11"/>
        <rFont val="Calibri"/>
        <family val="2"/>
        <scheme val="minor"/>
      </rPr>
      <t xml:space="preserve">status </t>
    </r>
    <r>
      <rPr>
        <sz val="11"/>
        <rFont val="Calibri"/>
        <family val="2"/>
        <scheme val="minor"/>
      </rPr>
      <t xml:space="preserve">changes and other user-defined criteria (e.g., enrollment exceeding </t>
    </r>
    <r>
      <rPr>
        <sz val="11"/>
        <color rgb="FFFF0000"/>
        <rFont val="Calibri"/>
        <family val="2"/>
        <scheme val="minor"/>
      </rPr>
      <t>specified number of</t>
    </r>
    <r>
      <rPr>
        <strike/>
        <sz val="11"/>
        <rFont val="Calibri"/>
        <family val="2"/>
        <scheme val="minor"/>
      </rPr>
      <t xml:space="preserve">XX </t>
    </r>
    <r>
      <rPr>
        <sz val="11"/>
        <rFont val="Calibri"/>
        <family val="2"/>
        <scheme val="minor"/>
      </rPr>
      <t>credits).</t>
    </r>
  </si>
  <si>
    <t xml:space="preserve">Define non-standard charges (e.g., portfolio evaluation needs to be tracked to faculty) based on user-defined criteria  </t>
  </si>
  <si>
    <t>Manage application fee process based on user-defined criteria (e.g., place hold on student account if admission fees have not been paid.)</t>
  </si>
  <si>
    <r>
      <rPr>
        <sz val="11"/>
        <color rgb="FFFF0000"/>
        <rFont val="Calibri"/>
        <family val="2"/>
        <scheme val="minor"/>
      </rPr>
      <t xml:space="preserve">Support tuition and fee calculation for </t>
    </r>
    <r>
      <rPr>
        <strike/>
        <sz val="11"/>
        <rFont val="Calibri"/>
        <family val="2"/>
        <scheme val="minor"/>
      </rPr>
      <t xml:space="preserve">Create and maintain </t>
    </r>
    <r>
      <rPr>
        <sz val="11"/>
        <rFont val="Calibri"/>
        <family val="2"/>
        <scheme val="minor"/>
      </rPr>
      <t>joint degree programs both among colleges and in partnership with external institutions.</t>
    </r>
  </si>
  <si>
    <r>
      <t>Define tuition recalculation rules and perform dynamic calculation w</t>
    </r>
    <r>
      <rPr>
        <strike/>
        <sz val="11"/>
        <rFont val="Calibri"/>
        <family val="2"/>
        <scheme val="minor"/>
      </rPr>
      <t xml:space="preserve">hen a student's status changes </t>
    </r>
    <r>
      <rPr>
        <sz val="11"/>
        <rFont val="Calibri"/>
        <family val="2"/>
        <scheme val="minor"/>
      </rPr>
      <t xml:space="preserve">based on user-defined criteria </t>
    </r>
    <r>
      <rPr>
        <sz val="11"/>
        <color rgb="FFFF0000"/>
        <rFont val="Calibri"/>
        <family val="2"/>
        <scheme val="minor"/>
      </rPr>
      <t>(e.g., student profile changes; enrollment fluctuation)</t>
    </r>
    <r>
      <rPr>
        <sz val="11"/>
        <rFont val="Calibri"/>
        <family val="2"/>
        <scheme val="minor"/>
      </rPr>
      <t>.</t>
    </r>
  </si>
  <si>
    <t>Charge tuition fees at time student registers, though do not charge interest until 1st day of month after classes begin (i.e. do not wait until after drop and add to charge fees.</t>
  </si>
  <si>
    <t xml:space="preserve">Charge all fees through student accounts. </t>
  </si>
  <si>
    <t>Map item types to GL account codes and use the GL account codes to maintain data integrity across all campuses.</t>
  </si>
  <si>
    <r>
      <t xml:space="preserve">Define payment plans and payment plan terms </t>
    </r>
    <r>
      <rPr>
        <sz val="11"/>
        <color rgb="FFFF0000"/>
        <rFont val="Calibri"/>
        <family val="2"/>
        <scheme val="minor"/>
      </rPr>
      <t>(e.g., partial payment on-line) based on user-defined criteria (e.g., assign multiple payment methods for single student account)</t>
    </r>
    <r>
      <rPr>
        <sz val="11"/>
        <rFont val="Calibri"/>
        <family val="2"/>
        <scheme val="minor"/>
      </rPr>
      <t>.</t>
    </r>
  </si>
  <si>
    <r>
      <t>Automat</t>
    </r>
    <r>
      <rPr>
        <sz val="11"/>
        <color rgb="FFFF0000"/>
        <rFont val="Calibri"/>
        <family val="2"/>
        <scheme val="minor"/>
      </rPr>
      <t>e</t>
    </r>
    <r>
      <rPr>
        <sz val="11"/>
        <rFont val="Calibri"/>
        <family val="2"/>
        <scheme val="minor"/>
      </rPr>
      <t xml:space="preserve"> notification to applicants of outstanding application requirements, via portal or email notices</t>
    </r>
    <r>
      <rPr>
        <sz val="11"/>
        <color rgb="FFFF0000"/>
        <rFont val="Calibri"/>
        <family val="2"/>
        <scheme val="minor"/>
      </rPr>
      <t>, based on user-defined criteria</t>
    </r>
    <r>
      <rPr>
        <sz val="11"/>
        <rFont val="Calibri"/>
        <family val="2"/>
        <scheme val="minor"/>
      </rPr>
      <t>.</t>
    </r>
  </si>
  <si>
    <r>
      <t>Override automat</t>
    </r>
    <r>
      <rPr>
        <sz val="11"/>
        <color rgb="FFFF0000"/>
        <rFont val="Calibri"/>
        <family val="2"/>
        <scheme val="minor"/>
      </rPr>
      <t xml:space="preserve">ed </t>
    </r>
    <r>
      <rPr>
        <sz val="11"/>
        <rFont val="Calibri"/>
        <family val="2"/>
        <scheme val="minor"/>
      </rPr>
      <t xml:space="preserve">processes for test scores mentioned above </t>
    </r>
    <r>
      <rPr>
        <sz val="11"/>
        <color rgb="FFFF0000"/>
        <rFont val="Calibri"/>
        <family val="2"/>
        <scheme val="minor"/>
      </rPr>
      <t>based on user-defined criteria.</t>
    </r>
  </si>
  <si>
    <r>
      <t>Revoke/rescind offers of admission and record revoke/rescind  decision on system, either by an automat</t>
    </r>
    <r>
      <rPr>
        <sz val="11"/>
        <color rgb="FFFF0000"/>
        <rFont val="Calibri"/>
        <family val="2"/>
        <scheme val="minor"/>
      </rPr>
      <t xml:space="preserve">ed </t>
    </r>
    <r>
      <rPr>
        <sz val="11"/>
        <rFont val="Calibri"/>
        <family val="2"/>
        <scheme val="minor"/>
      </rPr>
      <t>process (primarily but not limited to high school applicants) or manually for other applicant pools.</t>
    </r>
  </si>
  <si>
    <r>
      <t>Override automat</t>
    </r>
    <r>
      <rPr>
        <sz val="11"/>
        <color rgb="FFFF0000"/>
        <rFont val="Calibri"/>
        <family val="2"/>
        <scheme val="minor"/>
      </rPr>
      <t>ed</t>
    </r>
    <r>
      <rPr>
        <sz val="11"/>
        <rFont val="Calibri"/>
        <family val="2"/>
        <scheme val="minor"/>
      </rPr>
      <t xml:space="preserve"> process to revoke offers of admission</t>
    </r>
  </si>
  <si>
    <t>Provide the ability to accept mass data entry from an external source, including the ability to load through automated means</t>
  </si>
  <si>
    <r>
      <t xml:space="preserve">Ability to tie </t>
    </r>
    <r>
      <rPr>
        <sz val="11"/>
        <color rgb="FFFF0000"/>
        <rFont val="Calibri"/>
        <family val="2"/>
        <scheme val="minor"/>
      </rPr>
      <t>class</t>
    </r>
    <r>
      <rPr>
        <strike/>
        <sz val="11"/>
        <rFont val="Calibri"/>
        <family val="2"/>
        <scheme val="minor"/>
      </rPr>
      <t>course</t>
    </r>
    <r>
      <rPr>
        <sz val="11"/>
        <rFont val="Calibri"/>
        <family val="2"/>
        <scheme val="minor"/>
      </rPr>
      <t xml:space="preserve"> and instructor information </t>
    </r>
    <r>
      <rPr>
        <sz val="11"/>
        <color rgb="FFFF0000"/>
        <rFont val="Calibri"/>
        <family val="2"/>
        <scheme val="minor"/>
      </rPr>
      <t>based on user-defined criteria (e.g., classes taught under contract with non-employee).</t>
    </r>
  </si>
  <si>
    <r>
      <t xml:space="preserve">Ability to tie enrollment for the leader </t>
    </r>
    <r>
      <rPr>
        <sz val="11"/>
        <color rgb="FFFF0000"/>
        <rFont val="Calibri"/>
        <family val="2"/>
        <scheme val="minor"/>
      </rPr>
      <t>class</t>
    </r>
    <r>
      <rPr>
        <strike/>
        <sz val="11"/>
        <rFont val="Calibri"/>
        <family val="2"/>
        <scheme val="minor"/>
      </rPr>
      <t>course</t>
    </r>
  </si>
  <si>
    <r>
      <t xml:space="preserve">Ability to tie </t>
    </r>
    <r>
      <rPr>
        <sz val="11"/>
        <color rgb="FFFF0000"/>
        <rFont val="Calibri"/>
        <family val="2"/>
        <scheme val="minor"/>
      </rPr>
      <t>classes</t>
    </r>
    <r>
      <rPr>
        <strike/>
        <sz val="11"/>
        <rFont val="Calibri"/>
        <family val="2"/>
        <scheme val="minor"/>
      </rPr>
      <t>courses</t>
    </r>
    <r>
      <rPr>
        <sz val="11"/>
        <rFont val="Calibri"/>
        <family val="2"/>
        <scheme val="minor"/>
      </rPr>
      <t xml:space="preserve"> with teaching assistant information (i.e. TA support, number of TAs)</t>
    </r>
  </si>
  <si>
    <r>
      <t xml:space="preserve">Track dual credit </t>
    </r>
    <r>
      <rPr>
        <sz val="11"/>
        <color rgb="FFFF0000"/>
        <rFont val="Calibri"/>
        <family val="2"/>
        <scheme val="minor"/>
      </rPr>
      <t>classes</t>
    </r>
    <r>
      <rPr>
        <strike/>
        <sz val="11"/>
        <rFont val="Calibri"/>
        <family val="2"/>
        <scheme val="minor"/>
      </rPr>
      <t>courses</t>
    </r>
    <r>
      <rPr>
        <sz val="11"/>
        <rFont val="Calibri"/>
        <family val="2"/>
        <scheme val="minor"/>
      </rPr>
      <t xml:space="preserve"> by location</t>
    </r>
  </si>
  <si>
    <r>
      <t xml:space="preserve">Define federal, state and, local refund rules and identify and process refunds based on these rules </t>
    </r>
    <r>
      <rPr>
        <sz val="11"/>
        <color rgb="FFFF0000"/>
        <rFont val="Calibri"/>
        <family val="2"/>
        <scheme val="minor"/>
      </rPr>
      <t xml:space="preserve">(e.g., when students change courses) </t>
    </r>
    <r>
      <rPr>
        <sz val="11"/>
        <rFont val="Calibri"/>
        <family val="2"/>
        <scheme val="minor"/>
      </rPr>
      <t>and in accordance with the required refund timelines.</t>
    </r>
  </si>
  <si>
    <r>
      <t xml:space="preserve">Perform </t>
    </r>
    <r>
      <rPr>
        <sz val="11"/>
        <color rgb="FFFF0000"/>
        <rFont val="Calibri"/>
        <family val="2"/>
        <scheme val="minor"/>
      </rPr>
      <t xml:space="preserve">and track </t>
    </r>
    <r>
      <rPr>
        <sz val="11"/>
        <rFont val="Calibri"/>
        <family val="2"/>
        <scheme val="minor"/>
      </rPr>
      <t>centralized and decentralized configuration and generation of billing statements and formats.</t>
    </r>
  </si>
  <si>
    <r>
      <t xml:space="preserve">Support the calculation / payment of agency commissions based on </t>
    </r>
    <r>
      <rPr>
        <sz val="11"/>
        <color rgb="FFFF0000"/>
        <rFont val="Calibri"/>
        <family val="2"/>
        <scheme val="minor"/>
      </rPr>
      <t xml:space="preserve">user-defined </t>
    </r>
    <r>
      <rPr>
        <sz val="11"/>
        <rFont val="Calibri"/>
        <family val="2"/>
        <scheme val="minor"/>
      </rPr>
      <t>business rules (e.g., percent paid, timing of payment</t>
    </r>
    <r>
      <rPr>
        <strike/>
        <sz val="11"/>
        <rFont val="Calibri"/>
        <family val="2"/>
        <scheme val="minor"/>
      </rPr>
      <t>, basis of payment -</t>
    </r>
    <r>
      <rPr>
        <strike/>
        <sz val="11"/>
        <color rgb="FFFF0000"/>
        <rFont val="Calibri"/>
        <family val="2"/>
        <scheme val="minor"/>
      </rPr>
      <t xml:space="preserve"> </t>
    </r>
    <r>
      <rPr>
        <strike/>
        <sz val="11"/>
        <rFont val="Calibri"/>
        <family val="2"/>
        <scheme val="minor"/>
      </rPr>
      <t>first year tuition only</t>
    </r>
    <r>
      <rPr>
        <sz val="11"/>
        <rFont val="Calibri"/>
        <family val="2"/>
        <scheme val="minor"/>
      </rPr>
      <t>)</t>
    </r>
  </si>
  <si>
    <r>
      <rPr>
        <sz val="11"/>
        <rFont val="Calibri"/>
        <family val="2"/>
        <scheme val="minor"/>
      </rPr>
      <t>Manage all work study programs</t>
    </r>
    <r>
      <rPr>
        <sz val="11"/>
        <color rgb="FFFF0000"/>
        <rFont val="Calibri"/>
        <family val="2"/>
        <scheme val="minor"/>
      </rPr>
      <t xml:space="preserve"> based on user-defined criteria (e.g., reconciliation between finance, financial aid, and payroll)</t>
    </r>
    <r>
      <rPr>
        <sz val="11"/>
        <rFont val="Calibri"/>
        <family val="2"/>
        <scheme val="minor"/>
      </rPr>
      <t xml:space="preserve">. </t>
    </r>
    <r>
      <rPr>
        <sz val="11"/>
        <color rgb="FFFF0000"/>
        <rFont val="Calibri"/>
        <family val="2"/>
        <scheme val="minor"/>
      </rPr>
      <t/>
    </r>
  </si>
  <si>
    <t>Inquiry &amp; 
Reporting</t>
  </si>
  <si>
    <r>
      <t xml:space="preserve">Perform charge-back billings </t>
    </r>
    <r>
      <rPr>
        <sz val="11"/>
        <color rgb="FFFF0000"/>
        <rFont val="Calibri"/>
        <family val="2"/>
        <scheme val="minor"/>
      </rPr>
      <t>(e.g., charges for billing and collection services)</t>
    </r>
    <r>
      <rPr>
        <sz val="11"/>
        <rFont val="Calibri"/>
        <family val="2"/>
        <scheme val="minor"/>
      </rPr>
      <t>.</t>
    </r>
  </si>
  <si>
    <r>
      <t xml:space="preserve">Display and notify student of drop implications </t>
    </r>
    <r>
      <rPr>
        <sz val="11"/>
        <color rgb="FFFF0000"/>
        <rFont val="Calibri"/>
        <family val="2"/>
        <scheme val="minor"/>
      </rPr>
      <t>(e.g.,  reduction in financial aid).</t>
    </r>
  </si>
  <si>
    <t>Identify rules based eligible charges on student account.</t>
  </si>
  <si>
    <r>
      <rPr>
        <sz val="11"/>
        <color rgb="FFFF0000"/>
        <rFont val="Calibri"/>
        <family val="2"/>
        <scheme val="minor"/>
      </rPr>
      <t>Automate</t>
    </r>
    <r>
      <rPr>
        <sz val="11"/>
        <rFont val="Calibri"/>
        <family val="2"/>
        <scheme val="minor"/>
      </rPr>
      <t xml:space="preserve"> turning accounts over to external collections agencies</t>
    </r>
    <r>
      <rPr>
        <strike/>
        <sz val="11"/>
        <rFont val="Calibri"/>
        <family val="2"/>
        <scheme val="minor"/>
      </rPr>
      <t xml:space="preserve"> automatically</t>
    </r>
    <r>
      <rPr>
        <sz val="11"/>
        <rFont val="Calibri"/>
        <family val="2"/>
        <scheme val="minor"/>
      </rPr>
      <t xml:space="preserve"> based on user-configurable business rules and manually on an ad hoc basis.</t>
    </r>
  </si>
  <si>
    <r>
      <t xml:space="preserve">Process charges </t>
    </r>
    <r>
      <rPr>
        <sz val="11"/>
        <color rgb="FFFF0000"/>
        <rFont val="Calibri"/>
        <family val="2"/>
        <scheme val="minor"/>
      </rPr>
      <t xml:space="preserve">(e.g., collection fees) </t>
    </r>
    <r>
      <rPr>
        <sz val="11"/>
        <rFont val="Calibri"/>
        <family val="2"/>
        <scheme val="minor"/>
      </rPr>
      <t>and payments post-graduation.</t>
    </r>
  </si>
  <si>
    <t>Allow payment online for continuing education based on user name and password.</t>
  </si>
  <si>
    <t>Manage and track user-defined, multi-step course and program development and "sunset" process (e.g., initiate, admin next step, committee deliberation, VP Instructions, State), including but not limited to tracking required components, creation of forms, approval workflow and attachment of required documentation.</t>
  </si>
  <si>
    <r>
      <rPr>
        <b/>
        <sz val="11"/>
        <color rgb="FFFF0000"/>
        <rFont val="Calibri"/>
        <family val="2"/>
        <scheme val="minor"/>
      </rPr>
      <t xml:space="preserve"> </t>
    </r>
    <r>
      <rPr>
        <sz val="11"/>
        <color rgb="FFFF0000"/>
        <rFont val="Calibri"/>
        <family val="2"/>
        <scheme val="minor"/>
      </rPr>
      <t>Ability to split costs of cross-listed courses/classes within colleges and between colleges.</t>
    </r>
  </si>
  <si>
    <t>Academic Affairs</t>
  </si>
  <si>
    <t>Communicate/ broadcast advising syllabus based on user-defined criteria (e.g., point in time, independent of program of study).</t>
  </si>
  <si>
    <t>Manage substitution of requirements based on user-defined criteria.</t>
  </si>
  <si>
    <t>Manage and track academic advising requirements based on units.</t>
  </si>
  <si>
    <t>Manage and track transfer status, degree progression, and other user-defined criteria.</t>
  </si>
  <si>
    <t>Allow academic advisors to register advisees for classes (e.g., unique cases and issues with pre-requisite for courses) based on business rules.</t>
  </si>
  <si>
    <r>
      <rPr>
        <sz val="11"/>
        <color rgb="FFFF0000"/>
        <rFont val="Calibri"/>
        <family val="2"/>
        <scheme val="minor"/>
      </rPr>
      <t xml:space="preserve">Support </t>
    </r>
    <r>
      <rPr>
        <b/>
        <sz val="11"/>
        <color rgb="FFFF0000"/>
        <rFont val="Calibri"/>
        <family val="2"/>
        <scheme val="minor"/>
      </rPr>
      <t>a</t>
    </r>
    <r>
      <rPr>
        <sz val="11"/>
        <color rgb="FFFF0000"/>
        <rFont val="Calibri"/>
        <family val="2"/>
        <scheme val="minor"/>
      </rPr>
      <t xml:space="preserve">cademic planning based on user-defined criteria (e.g., tie to financial aid requirement for "ability to benefit"). </t>
    </r>
  </si>
  <si>
    <t xml:space="preserve">Track, measure, and report outcomes, at different levels (e.g., program/ degree, general education, and course) in compliance with accreditation requirements and other user-defined criteria.  </t>
  </si>
  <si>
    <t>Track course outcomes and assessments in compliance with accreditation requirements and other user-defined business rules (e.g., course outcomes map to program outcomes; course outcomes and process for measurement provided in course catalog).</t>
  </si>
  <si>
    <t>Identify course mapping to general education requirements.</t>
  </si>
  <si>
    <t xml:space="preserve">Support attachments to student advising record.  </t>
  </si>
  <si>
    <r>
      <t xml:space="preserve">Perform manual and automated degree auditing with ability to perform in batch </t>
    </r>
    <r>
      <rPr>
        <sz val="11"/>
        <color rgb="FFFF0000"/>
        <rFont val="Calibri"/>
        <family val="2"/>
        <scheme val="minor"/>
      </rPr>
      <t xml:space="preserve">(e.g., by program) </t>
    </r>
    <r>
      <rPr>
        <sz val="11"/>
        <rFont val="Calibri"/>
        <family val="2"/>
        <scheme val="minor"/>
      </rPr>
      <t xml:space="preserve">or on demand based on user-defined criteria </t>
    </r>
    <r>
      <rPr>
        <sz val="11"/>
        <color rgb="FFFF0000"/>
        <rFont val="Calibri"/>
        <family val="2"/>
        <scheme val="minor"/>
      </rPr>
      <t/>
    </r>
  </si>
  <si>
    <t>Integration with library systems for active students and authentication of students.</t>
  </si>
  <si>
    <t>Integration with other college systems to identify students with holds in compliance with FERPA based on user-defined business rules.</t>
  </si>
  <si>
    <r>
      <t>Configure and process multiple payment types and methods (e.g., cash, check, credit card</t>
    </r>
    <r>
      <rPr>
        <sz val="11"/>
        <color rgb="FFFF0000"/>
        <rFont val="Calibri"/>
        <family val="2"/>
        <scheme val="minor"/>
      </rPr>
      <t xml:space="preserve">; </t>
    </r>
    <r>
      <rPr>
        <sz val="11"/>
        <rFont val="Calibri"/>
        <family val="2"/>
        <scheme val="minor"/>
      </rPr>
      <t>)</t>
    </r>
    <r>
      <rPr>
        <sz val="11"/>
        <color rgb="FFFF0000"/>
        <rFont val="Calibri"/>
        <family val="2"/>
        <scheme val="minor"/>
      </rPr>
      <t>, both on-line and in person</t>
    </r>
    <r>
      <rPr>
        <sz val="11"/>
        <rFont val="Calibri"/>
        <family val="2"/>
        <scheme val="minor"/>
      </rPr>
      <t>. The dates on which the payment was received and posted should also be tracked.</t>
    </r>
  </si>
  <si>
    <t>Track college-related activities, by individual student (e.g., volunteer hours required for nursing) based on user-defined criteria.</t>
  </si>
  <si>
    <t>Track assessments, by individual student (e.g., prior learning assessment; waiver of pre-requisite) based on user-defined criteria.</t>
  </si>
  <si>
    <t>Track, measure, and report student level outcomes, in compliance with Federal/ State/ individual college requirements (e.g., satisfactory academic progression; pace of progression; progression through basic skills; student achievement momentum points; time to degree; individual course assessment; pre-college; and gainful employment).</t>
  </si>
  <si>
    <t>Enable combined classes based on user-defined criteria .</t>
  </si>
  <si>
    <t>Integration with Human Resources to support faculty/ workload management.</t>
  </si>
  <si>
    <t>Note:  See HR Management for workload management requirements.</t>
  </si>
  <si>
    <r>
      <t xml:space="preserve">Manage </t>
    </r>
    <r>
      <rPr>
        <sz val="11"/>
        <color rgb="FFFF0000"/>
        <rFont val="Calibri"/>
        <family val="2"/>
        <scheme val="minor"/>
      </rPr>
      <t xml:space="preserve">class scheduling </t>
    </r>
    <r>
      <rPr>
        <strike/>
        <sz val="11"/>
        <rFont val="Calibri"/>
        <family val="2"/>
        <scheme val="minor"/>
      </rPr>
      <t xml:space="preserve">sectioning </t>
    </r>
    <r>
      <rPr>
        <sz val="11"/>
        <rFont val="Calibri"/>
        <family val="2"/>
        <scheme val="minor"/>
      </rPr>
      <t xml:space="preserve">process based on user-defined business rules </t>
    </r>
    <r>
      <rPr>
        <sz val="11"/>
        <color rgb="FFFF0000"/>
        <rFont val="Calibri"/>
        <family val="2"/>
        <scheme val="minor"/>
      </rPr>
      <t>(e.g., system flag that instructor authorized workload is being exceeded)</t>
    </r>
    <r>
      <rPr>
        <sz val="11"/>
        <rFont val="Calibri"/>
        <family val="2"/>
        <scheme val="minor"/>
      </rPr>
      <t>.</t>
    </r>
  </si>
  <si>
    <t>Room Scheduling</t>
  </si>
  <si>
    <t>Interface from Fixed Assets to Room Scheduling system.</t>
  </si>
  <si>
    <t xml:space="preserve">Able to delegate scheduling to department and student groups who “own” it.  </t>
  </si>
  <si>
    <t xml:space="preserve">Support workflow routing, including approval and notification, for schedule changes (e.g., students, faculty)   </t>
  </si>
  <si>
    <t>Ability to do single schedule entry, with automatic update of calendar.</t>
  </si>
  <si>
    <t xml:space="preserve">Pre-assign rooms and make changes. 
</t>
  </si>
  <si>
    <t>One room per class</t>
  </si>
  <si>
    <t>One room per component for a single class offering (lecture in one room, labs or discussions in other rooms)</t>
  </si>
  <si>
    <t>Temporary (or one-time) room assignments (e.g., showing a movie, recitals, presentations to large groups, and distance learning).</t>
  </si>
  <si>
    <t>Rooms used by multiple classes at the same time (e.g., labs, gyms)</t>
  </si>
  <si>
    <t>TBA placeholder until class is available</t>
  </si>
  <si>
    <t>Online notation (e.g., no room, but might need log in info)</t>
  </si>
  <si>
    <t>Day/time conflict scheduling</t>
  </si>
  <si>
    <t>Class Size</t>
  </si>
  <si>
    <t>Certain types of classes have priority for certain rooms based on user-defined attributes (e.g., "SMART" rooms)</t>
  </si>
  <si>
    <t>Support campus-specific control</t>
  </si>
  <si>
    <t>Support changes to rooms based on disabled accommodations.</t>
  </si>
  <si>
    <t>Provide holiday and other “not using this room today” controls to free up rooms</t>
  </si>
  <si>
    <t>Interface schedules from external scheduling systems (e.g., other academic institutions).</t>
  </si>
  <si>
    <t>Assign multiple class/sections as single “back to back” block.</t>
  </si>
  <si>
    <t>Ability to define/ request rooms for complex event, with multiple layers (e.g., 4 consecutive Mondays, plus 2 Saturdays).</t>
  </si>
  <si>
    <t>Support user-defined inquiries and reports (e.g., efficient room usage, including % of time that a room is used for classes versus open lab, room capacity versus class enrollment).</t>
  </si>
  <si>
    <t xml:space="preserve">Able to incorporate room location logistics in communications.   </t>
  </si>
  <si>
    <t>Able to override a room schedule based on user-defined business rules.</t>
  </si>
  <si>
    <t>Provide room change updates to students via different communication modes (e.g., e-mail, text message).</t>
  </si>
  <si>
    <t>Provide visibility of room inventory across colleges.</t>
  </si>
  <si>
    <t xml:space="preserve">Black out classrooms in future period that does not change existing schedule (e.g., building down for renovation).  </t>
  </si>
  <si>
    <t>Support processing of deposits, full pre-payment, and billing for room rental and allocation to specified accounts.</t>
  </si>
  <si>
    <t>Track and provide notification for supporting resources (e.g., security)</t>
  </si>
  <si>
    <t>Support room scheduling for exams (i.e., if exams are not the last class).</t>
  </si>
  <si>
    <t>Provide web-based scheduling functionality which is configurable both centrally and by individual college.</t>
  </si>
  <si>
    <t>Support on-line requests with ability to check calendar/ resource availability, checklist (e.g., media, security, stage, ….), and notations.</t>
  </si>
  <si>
    <t>Student Services</t>
  </si>
  <si>
    <t>Ability to register for classes without formal application.</t>
  </si>
  <si>
    <t>Support process for moving students based on student status (e.g., alert status, Running Start, Veterans Status).</t>
  </si>
  <si>
    <t>Ability to control who's allowed to register based on user-defined criteria (e.g., after 15 units can register online; transfer status; 45 credits-mid point check in).</t>
  </si>
  <si>
    <t>Assign adviser based on user-configurable business rules.</t>
  </si>
  <si>
    <t>Provide on-line access to advising syllabus.</t>
  </si>
  <si>
    <t>Support academic record across colleges in compliance with FERPA based on user-defined business rules (e.g., holds, including history; notes; schedule; contact information).</t>
  </si>
  <si>
    <t>Classify students based on user-defined category</t>
  </si>
  <si>
    <t>Note:  Also included in Student &amp; Academic Records</t>
  </si>
  <si>
    <t xml:space="preserve">Support degree audit process based on user-configurable business rules (e.g., control/lock distribution to what's the most advantageous to student). </t>
  </si>
  <si>
    <t>Support program checklist (e.g., drug testing required for truck driver program).</t>
  </si>
  <si>
    <t>Capture student activities, including co-curricula and extra curricular) across life span of student (e.g., prospect to alumni).</t>
  </si>
  <si>
    <t>Support student diversity through usage of multiple modes of communication (e.g., paper hard copy to social networks).</t>
  </si>
  <si>
    <r>
      <t xml:space="preserve">Capture class attendance information using a variety of attendance entry methods </t>
    </r>
    <r>
      <rPr>
        <sz val="11"/>
        <color rgb="FFFF0000"/>
        <rFont val="Calibri"/>
        <family val="2"/>
        <scheme val="minor"/>
      </rPr>
      <t>(e.g., electronic)</t>
    </r>
    <r>
      <rPr>
        <sz val="11"/>
        <rFont val="Calibri"/>
        <family val="2"/>
        <scheme val="minor"/>
      </rPr>
      <t>.</t>
    </r>
  </si>
  <si>
    <r>
      <rPr>
        <sz val="11"/>
        <color rgb="FFFF0000"/>
        <rFont val="Calibri"/>
        <family val="2"/>
        <scheme val="minor"/>
      </rPr>
      <t>Define</t>
    </r>
    <r>
      <rPr>
        <strike/>
        <sz val="11"/>
        <rFont val="Calibri"/>
        <family val="2"/>
        <scheme val="minor"/>
      </rPr>
      <t>Verify</t>
    </r>
    <r>
      <rPr>
        <sz val="11"/>
        <rFont val="Calibri"/>
        <family val="2"/>
        <scheme val="minor"/>
      </rPr>
      <t xml:space="preserve"> </t>
    </r>
    <r>
      <rPr>
        <sz val="11"/>
        <color rgb="FFFF0000"/>
        <rFont val="Calibri"/>
        <family val="2"/>
        <scheme val="minor"/>
      </rPr>
      <t xml:space="preserve">multiple types of </t>
    </r>
    <r>
      <rPr>
        <sz val="11"/>
        <rFont val="Calibri"/>
        <family val="2"/>
        <scheme val="minor"/>
      </rPr>
      <t>holds and impounds on student records</t>
    </r>
    <r>
      <rPr>
        <sz val="11"/>
        <color rgb="FFFF0000"/>
        <rFont val="Calibri"/>
        <family val="2"/>
        <scheme val="minor"/>
      </rPr>
      <t>, at system-level and college-level, based on user-defined criteria.</t>
    </r>
  </si>
  <si>
    <t>Support early alert system based on user-defined criteria (e.g., electronic attendance tracking).</t>
  </si>
  <si>
    <t>Identify student's preferred communication method (e.g., phone, e-mail, text).</t>
  </si>
  <si>
    <t xml:space="preserve">Provide alerts to both student and adviser based on user-defined business rules (e.g., impact of add/drop on financial aid; academic early warning; classes not mapping to academic planner; program verification). </t>
  </si>
  <si>
    <t xml:space="preserve">View student record information, including but not limited to: previous Academic History (e.g., high school, college degree) </t>
  </si>
  <si>
    <t>Track student services activity, including history of referrals and contacts.</t>
  </si>
  <si>
    <t>Support automated holds based on user-defined criteria, verification, and control.</t>
  </si>
  <si>
    <t>Support notifications to students, such as limited course notification, course cancellation, room location change, based on user-defined criteria (e.g., by individual student, group of students, or globally).</t>
  </si>
  <si>
    <t>Provide academic planner tool for long-term planning.</t>
  </si>
  <si>
    <t xml:space="preserve">Provide schedule planner tool based on user-defined criteria (e.g., multiple filters, such as distribution area and program)
</t>
  </si>
  <si>
    <t>Support tracking of student documents based on user-defined criteria.</t>
  </si>
  <si>
    <t>Disability Services</t>
  </si>
  <si>
    <t>Support automated transmission of accommodation letter to faculty based on user-defined criteria.</t>
  </si>
  <si>
    <t>Track students who qualify for disability services, including case notes, in compliance with HIPAA, State requirements (e.g., state-wide set of codes) and other user-defined criteria.</t>
  </si>
  <si>
    <t xml:space="preserve">Manage students without national ID processes (e.g., undocumented students) based on user-defined criteria. </t>
  </si>
  <si>
    <t>International Students</t>
  </si>
  <si>
    <t xml:space="preserve">Support international names, addresses (multiple), and phone numbers (multiple).  </t>
  </si>
  <si>
    <t>Provide alert if visa criteria are no longer met based on user-defined business rules (e.g., student is below credit load minimum).</t>
  </si>
  <si>
    <t xml:space="preserve">Support SEVIS reporting, including download of data from SEVIS.  </t>
  </si>
  <si>
    <t>Career Services</t>
  </si>
  <si>
    <t>Track gainful employment in compliance with federal requirements and other user-defined criteria</t>
  </si>
  <si>
    <t>Analyze student performance based on user-defined criteria (e.g., is it appropriate for student to have another internship?)</t>
  </si>
  <si>
    <t>Provide alerts based on user-configurable business rules (e.g., job becomes available in student's area of interest).</t>
  </si>
  <si>
    <t>Track all student's college touchpoints (e.g., workshops, career fairs, financial aid status, jobs, advisement appts., credits, internships, and co-ops) based on user-defined criteria.</t>
  </si>
  <si>
    <t xml:space="preserve">Support customizable dashboards based on user-defined criteria (e.g., specific programs).
</t>
  </si>
  <si>
    <t>Scholarships</t>
  </si>
  <si>
    <t>Support disbursement of scholarship funds based on user-defined criteria (e.g., EFT, payment to students without SSN).</t>
  </si>
  <si>
    <t>Establish scholarship fund based on user-defined business rules.</t>
  </si>
  <si>
    <t>Provide online application and processing for scholarship funds based on user-defined business rules.</t>
  </si>
  <si>
    <t>Note:  Also included in Financial Aid</t>
  </si>
  <si>
    <t>Veterans Services</t>
  </si>
  <si>
    <t>Provide link to State VA on student web portal based on user-defined criteria (e.g., student identified as veteran).</t>
  </si>
  <si>
    <t>Flag veterans based on user-defined criteria (e.g., veteran status, type of VA funding received).</t>
  </si>
  <si>
    <t>Maintain and track Federal and State VA eligibility data and supporting documentation based on user-defined criteria (e.g., transcripts for past 5 years).</t>
  </si>
  <si>
    <t>Support process for billing Federal VA for tuition.</t>
  </si>
  <si>
    <t>Maintain data on veterans based on user-defined criteria (e.g., state-defined set of veterans codes;; veteran family member status; transfer credit based on military service).</t>
  </si>
  <si>
    <t>Support Veterans Affairs reporting in compliance with VA requirements (e.g., projected classes; change in program, with time stamp; submission of grades).</t>
  </si>
  <si>
    <t>Support process for reapplication of VA funding (e.g., tuition only funding) if additional funding is received, which may result in refund.</t>
  </si>
  <si>
    <t>Support multiple addresses based on user-defined criteria (e.g., permanent address; local address; "vacation' address).</t>
  </si>
  <si>
    <t>Generate IPEDS reporting.</t>
  </si>
  <si>
    <t>Students with disabilities (e.g., disability code; effective dates).</t>
  </si>
  <si>
    <t>Originating School (e.g., local school district)</t>
  </si>
  <si>
    <t>First Generation Student</t>
  </si>
  <si>
    <t>Low Income Student</t>
  </si>
  <si>
    <t>Perkins Loans (Service)</t>
  </si>
  <si>
    <t>Foster Youth</t>
  </si>
  <si>
    <t>Support National Student Clearinghouse reporting.</t>
  </si>
  <si>
    <t>Advisement &amp; Counseling</t>
  </si>
  <si>
    <t xml:space="preserve">Calculate total tuition for student based on multiple tuition rates (e.g., lower level classes at one rate; upper level classes at a second rate) based on user-defined criteria (e.g., discounts; total tuition cannot exceed tuition at least expensive four-year state institution).  </t>
  </si>
  <si>
    <t>Support processing and reporting requirements for out of state on-line students in compliance with interstate agreements (e.g., State of Washington with State of California) and other user-defined criteria.</t>
  </si>
  <si>
    <t>Able to add footnotes to classes.</t>
  </si>
  <si>
    <r>
      <t xml:space="preserve">Track course </t>
    </r>
    <r>
      <rPr>
        <sz val="11"/>
        <color rgb="FFFF0000"/>
        <rFont val="Calibri"/>
        <family val="2"/>
        <scheme val="minor"/>
      </rPr>
      <t xml:space="preserve">and class </t>
    </r>
    <r>
      <rPr>
        <sz val="11"/>
        <rFont val="Calibri"/>
        <family val="2"/>
        <scheme val="minor"/>
      </rPr>
      <t xml:space="preserve">changes (e.g., name/ code changes, prerequisites, offerings), </t>
    </r>
    <r>
      <rPr>
        <sz val="11"/>
        <color rgb="FFFF0000"/>
        <rFont val="Calibri"/>
        <family val="2"/>
        <scheme val="minor"/>
      </rPr>
      <t>with audit trail (e.g., who made the change; reason for change; date/time of change), based on user-defined business rules (e.g., in compliance with State and Federal reporting requirements).</t>
    </r>
  </si>
  <si>
    <r>
      <rPr>
        <sz val="11"/>
        <color rgb="FFFF0000"/>
        <rFont val="Calibri"/>
        <family val="2"/>
        <scheme val="minor"/>
      </rPr>
      <t>Enforce</t>
    </r>
    <r>
      <rPr>
        <strike/>
        <sz val="11"/>
        <rFont val="Calibri"/>
        <family val="2"/>
        <scheme val="minor"/>
      </rPr>
      <t>Set</t>
    </r>
    <r>
      <rPr>
        <sz val="11"/>
        <rFont val="Calibri"/>
        <family val="2"/>
        <scheme val="minor"/>
      </rPr>
      <t xml:space="preserve"> co-requisites at all levels (e.g., course, </t>
    </r>
    <r>
      <rPr>
        <sz val="11"/>
        <color rgb="FFFF0000"/>
        <rFont val="Calibri"/>
        <family val="2"/>
        <scheme val="minor"/>
      </rPr>
      <t xml:space="preserve">class, </t>
    </r>
    <r>
      <rPr>
        <sz val="11"/>
        <rFont val="Calibri"/>
        <family val="2"/>
        <scheme val="minor"/>
      </rPr>
      <t>sections).</t>
    </r>
  </si>
  <si>
    <t>Automate approval process for adding classes based on user-defined business rules (e.g., use wait list as an indicator of demand for a class section).</t>
  </si>
  <si>
    <r>
      <t xml:space="preserve">Define groups of </t>
    </r>
    <r>
      <rPr>
        <sz val="11"/>
        <color rgb="FFFF0000"/>
        <rFont val="Calibri"/>
        <family val="2"/>
        <scheme val="minor"/>
      </rPr>
      <t>classes</t>
    </r>
    <r>
      <rPr>
        <strike/>
        <sz val="11"/>
        <rFont val="Calibri"/>
        <family val="2"/>
        <scheme val="minor"/>
      </rPr>
      <t xml:space="preserve">courses </t>
    </r>
    <r>
      <rPr>
        <sz val="11"/>
        <rFont val="Calibri"/>
        <family val="2"/>
        <scheme val="minor"/>
      </rPr>
      <t>for block registration.</t>
    </r>
  </si>
  <si>
    <t>Generate reports based on user-defined criteria, including but not limited to:</t>
  </si>
  <si>
    <t>Veterans Graduation (e.g., at end of each quarter).</t>
  </si>
  <si>
    <t>Support Gainful Employment reporting.</t>
  </si>
  <si>
    <t>Note: Also included in Student Services</t>
  </si>
  <si>
    <r>
      <t xml:space="preserve">Identify room preferences </t>
    </r>
    <r>
      <rPr>
        <sz val="11"/>
        <color rgb="FFFF0000"/>
        <rFont val="Calibri"/>
        <family val="2"/>
        <scheme val="minor"/>
      </rPr>
      <t>(e.g., faculty with medical conditions).</t>
    </r>
  </si>
  <si>
    <r>
      <t>Support prioritization rules for scheduling/rescheduling (</t>
    </r>
    <r>
      <rPr>
        <sz val="11"/>
        <color rgb="FFFF0000"/>
        <rFont val="Calibri"/>
        <family val="2"/>
        <scheme val="minor"/>
      </rPr>
      <t>e.g., back to back classes for faculty member – schedule nearby.</t>
    </r>
    <r>
      <rPr>
        <sz val="11"/>
        <rFont val="Calibri"/>
        <family val="2"/>
        <scheme val="minor"/>
      </rPr>
      <t xml:space="preserve">  </t>
    </r>
  </si>
  <si>
    <r>
      <t xml:space="preserve">Maintain room locations, including </t>
    </r>
    <r>
      <rPr>
        <sz val="11"/>
        <color rgb="FFFF0000"/>
        <rFont val="Calibri"/>
        <family val="2"/>
        <scheme val="minor"/>
      </rPr>
      <t xml:space="preserve">photograph, interactive </t>
    </r>
    <r>
      <rPr>
        <sz val="11"/>
        <rFont val="Calibri"/>
        <family val="2"/>
        <scheme val="minor"/>
      </rPr>
      <t>map, directions, and parking information.</t>
    </r>
  </si>
  <si>
    <r>
      <t xml:space="preserve">Review and compare choices of rooms before committing (or being able to select from a choice of rooms </t>
    </r>
    <r>
      <rPr>
        <sz val="11"/>
        <color rgb="FFFF0000"/>
        <rFont val="Calibri"/>
        <family val="2"/>
        <scheme val="minor"/>
      </rPr>
      <t>based on characteristics)</t>
    </r>
  </si>
  <si>
    <r>
      <t xml:space="preserve">Rooms that can be partitioned </t>
    </r>
    <r>
      <rPr>
        <sz val="11"/>
        <color rgb="FFFF0000"/>
        <rFont val="Calibri"/>
        <family val="2"/>
        <scheme val="minor"/>
      </rPr>
      <t>and/or have flexible configurations</t>
    </r>
  </si>
  <si>
    <r>
      <t>Allow students</t>
    </r>
    <r>
      <rPr>
        <sz val="11"/>
        <color rgb="FFFF0000"/>
        <rFont val="Calibri"/>
        <family val="2"/>
        <scheme val="minor"/>
      </rPr>
      <t>, non-students,</t>
    </r>
    <r>
      <rPr>
        <sz val="11"/>
        <rFont val="Calibri"/>
        <family val="2"/>
        <scheme val="minor"/>
      </rPr>
      <t xml:space="preserve"> and third-parties to make payments online </t>
    </r>
    <r>
      <rPr>
        <sz val="11"/>
        <color rgb="FFFF0000"/>
        <rFont val="Calibri"/>
        <family val="2"/>
        <scheme val="minor"/>
      </rPr>
      <t>in compliance with FERPA and other user-defined criteria (e.g., unable to pay online if account is in collections).</t>
    </r>
  </si>
  <si>
    <r>
      <t xml:space="preserve">Meet all city, state and federal reporting requirements </t>
    </r>
    <r>
      <rPr>
        <sz val="11"/>
        <color rgb="FFFF0000"/>
        <rFont val="Calibri"/>
        <family val="2"/>
        <scheme val="minor"/>
      </rPr>
      <t>(e.g., 1098-Ts; 1042-Ss).</t>
    </r>
  </si>
  <si>
    <r>
      <t xml:space="preserve">Support import </t>
    </r>
    <r>
      <rPr>
        <sz val="11"/>
        <color rgb="FFFF0000"/>
        <rFont val="Calibri"/>
        <family val="2"/>
        <scheme val="minor"/>
      </rPr>
      <t xml:space="preserve">and export of data (e.g., </t>
    </r>
    <r>
      <rPr>
        <strike/>
        <sz val="11"/>
        <rFont val="Calibri"/>
        <family val="2"/>
        <scheme val="minor"/>
      </rPr>
      <t xml:space="preserve">of </t>
    </r>
    <r>
      <rPr>
        <sz val="11"/>
        <rFont val="Calibri"/>
        <family val="2"/>
        <scheme val="minor"/>
      </rPr>
      <t>user-defined transcripts (both electronic or scanned</t>
    </r>
    <r>
      <rPr>
        <sz val="11"/>
        <color rgb="FFFF0000"/>
        <rFont val="Calibri"/>
        <family val="2"/>
        <scheme val="minor"/>
      </rPr>
      <t>, College Promise student data</t>
    </r>
    <r>
      <rPr>
        <sz val="11"/>
        <rFont val="Calibri"/>
        <family val="2"/>
        <scheme val="minor"/>
      </rPr>
      <t xml:space="preserve">).   </t>
    </r>
  </si>
  <si>
    <r>
      <t>Attach multiple advisors</t>
    </r>
    <r>
      <rPr>
        <sz val="11"/>
        <color rgb="FFFF0000"/>
        <rFont val="Calibri"/>
        <family val="2"/>
        <scheme val="minor"/>
      </rPr>
      <t>/group</t>
    </r>
    <r>
      <rPr>
        <sz val="11"/>
        <rFont val="Calibri"/>
        <family val="2"/>
        <scheme val="minor"/>
      </rPr>
      <t xml:space="preserve"> to a single </t>
    </r>
    <r>
      <rPr>
        <strike/>
        <sz val="11"/>
        <rFont val="Calibri"/>
        <family val="2"/>
        <scheme val="minor"/>
      </rPr>
      <t>advisee</t>
    </r>
    <r>
      <rPr>
        <strike/>
        <sz val="11"/>
        <color rgb="FFFF0000"/>
        <rFont val="Calibri"/>
        <family val="2"/>
        <scheme val="minor"/>
      </rPr>
      <t xml:space="preserve"> </t>
    </r>
    <r>
      <rPr>
        <sz val="11"/>
        <color rgb="FFFF0000"/>
        <rFont val="Calibri"/>
        <family val="2"/>
        <scheme val="minor"/>
      </rPr>
      <t>student.</t>
    </r>
  </si>
  <si>
    <t xml:space="preserve">Maintain multiple residency statuses based on user-defined criteria (e.g., permanent state of residency for military personnel;  dependent of active military personnel stationed in Washington State). </t>
  </si>
  <si>
    <t xml:space="preserve">Allow student to change two-year plan based on user-configurable business rules.
</t>
  </si>
  <si>
    <t xml:space="preserve">Support "what if" scenarios to help advisers determine "What is the quickest certification/degree that can be achieved?" by student. </t>
  </si>
  <si>
    <r>
      <t xml:space="preserve">Maintain data on room characteristics/ attributes (e.g., smart boards, computer labs, lecture halls, </t>
    </r>
    <r>
      <rPr>
        <sz val="11"/>
        <color rgb="FFFF0000"/>
        <rFont val="Calibri"/>
        <family val="2"/>
        <scheme val="minor"/>
      </rPr>
      <t>partitions, and disabled accommodations; room capacity</t>
    </r>
    <r>
      <rPr>
        <sz val="11"/>
        <rFont val="Calibri"/>
        <family val="2"/>
        <scheme val="minor"/>
      </rPr>
      <t>).</t>
    </r>
  </si>
  <si>
    <r>
      <t>Identify rooms “owned” by groups of people (</t>
    </r>
    <r>
      <rPr>
        <sz val="11"/>
        <color rgb="FFFF0000"/>
        <rFont val="Calibri"/>
        <family val="2"/>
        <scheme val="minor"/>
      </rPr>
      <t>e.g., art rooms, chemistry lab, department, student group)</t>
    </r>
    <r>
      <rPr>
        <sz val="11"/>
        <rFont val="Calibri"/>
        <family val="2"/>
        <scheme val="minor"/>
      </rPr>
      <t xml:space="preserve">.  </t>
    </r>
  </si>
  <si>
    <t>Manage class scheduling based on user-defined criteria, including but not limited to:</t>
  </si>
  <si>
    <r>
      <t xml:space="preserve">Identify room inventory </t>
    </r>
    <r>
      <rPr>
        <sz val="11"/>
        <color rgb="FFFF0000"/>
        <rFont val="Calibri"/>
        <family val="2"/>
        <scheme val="minor"/>
      </rPr>
      <t>and other spaces</t>
    </r>
    <r>
      <rPr>
        <sz val="11"/>
        <rFont val="Calibri"/>
        <family val="2"/>
        <scheme val="minor"/>
      </rPr>
      <t xml:space="preserve"> available for </t>
    </r>
    <r>
      <rPr>
        <sz val="11"/>
        <color rgb="FFFF0000"/>
        <rFont val="Calibri"/>
        <family val="2"/>
        <scheme val="minor"/>
      </rPr>
      <t>scheduling (e.g.,  hallways, parking lots, and fields).</t>
    </r>
  </si>
  <si>
    <r>
      <t xml:space="preserve">Support event scheduling (e.g., student extracurricular meetings, conferences, seminars, continuing education, HR interviews, commencement/graduation, and sports) </t>
    </r>
    <r>
      <rPr>
        <sz val="11"/>
        <color rgb="FFFF0000"/>
        <rFont val="Calibri"/>
        <family val="2"/>
        <scheme val="minor"/>
      </rPr>
      <t>based on user-defined criteria (e.g., ability to block rooms and prioritize for classes).</t>
    </r>
  </si>
  <si>
    <t>Track international student data, requirements, and activities based on user-defined criteria (e.g., emergency contact info, VISA status, nationality, national ID, insurance, availability of international student banking account, tutoring services, immigration services,  IEP versus college level, and English proficiency status).</t>
  </si>
  <si>
    <t>Flag students that need housing based on user-defined criteria.</t>
  </si>
  <si>
    <t>Track students who live in student housing based on user-defined criteria (e.g., disciplinary action in student housing).</t>
  </si>
  <si>
    <t>Create student portfolio (i.e., extract what's available in system and also store information from external sources) based on user-defined criteria..</t>
  </si>
  <si>
    <t>Flag students who are using career services based on user-defined criteria.</t>
  </si>
  <si>
    <t>Support customizable communications to students based on user-defined criteria (e.g., employer at job fair who falls within student's career interest).</t>
  </si>
  <si>
    <t>Track requirements of scholarships based on user-defined criteria (e.g., academic performance; refund policies; types of courses; expiration period; and reports to donor)</t>
  </si>
  <si>
    <t xml:space="preserve">Provide user-defined notification based on user-defined business rules (e.g., veteran changes program; veteran enrolls in class which is not eligible for VA funding). </t>
  </si>
  <si>
    <t xml:space="preserve">Maintain multiple residency statuses based on user-defined criteria (e.g.., permanent state of residency for military personnel;  dependent of active military personnel stationed in Washington State). </t>
  </si>
  <si>
    <t>Maintain academic record based on user-defined criteria (e.g., test scores; placements; transcripts; transfer information; class schedule; academic plans; program codes).</t>
  </si>
  <si>
    <t xml:space="preserve">Support disability services in facilitating accommodations and services based on user-defined criteria (e.g., accessible furniture in class and exam room; alternative format of print materials; scheduling of interpreters).  </t>
  </si>
  <si>
    <t>Track "lost" tuition (i.e., waivers) based on user-defined business rules.</t>
  </si>
  <si>
    <r>
      <t>Automate the identification of tuition refunds and generat</t>
    </r>
    <r>
      <rPr>
        <sz val="11"/>
        <color rgb="FFFF0000"/>
        <rFont val="Calibri"/>
        <family val="2"/>
        <scheme val="minor"/>
      </rPr>
      <t>ion of r</t>
    </r>
    <r>
      <rPr>
        <sz val="11"/>
        <rFont val="Calibri"/>
        <family val="2"/>
        <scheme val="minor"/>
      </rPr>
      <t xml:space="preserve">efunds </t>
    </r>
    <r>
      <rPr>
        <strike/>
        <sz val="11"/>
        <rFont val="Calibri"/>
        <family val="2"/>
        <scheme val="minor"/>
      </rPr>
      <t>automatically</t>
    </r>
    <r>
      <rPr>
        <sz val="11"/>
        <rFont val="Calibri"/>
        <family val="2"/>
        <scheme val="minor"/>
      </rPr>
      <t xml:space="preserve"> according to the correct refund percentage </t>
    </r>
    <r>
      <rPr>
        <sz val="11"/>
        <color rgb="FFFF0000"/>
        <rFont val="Calibri"/>
        <family val="2"/>
        <scheme val="minor"/>
      </rPr>
      <t>based on user-defined rules (e.g., mass update; overriding of dates)</t>
    </r>
    <r>
      <rPr>
        <sz val="11"/>
        <rFont val="Calibri"/>
        <family val="2"/>
        <scheme val="minor"/>
      </rPr>
      <t>.</t>
    </r>
  </si>
  <si>
    <t xml:space="preserve">Allows money to be held and reapplied to another class (i.e., credit) based on user-defined business rules (e.g., continuing education rules). </t>
  </si>
  <si>
    <r>
      <t xml:space="preserve">Support </t>
    </r>
    <r>
      <rPr>
        <sz val="11"/>
        <color rgb="FFFF0000"/>
        <rFont val="Calibri"/>
        <family val="2"/>
        <scheme val="minor"/>
      </rPr>
      <t xml:space="preserve">refundable and </t>
    </r>
    <r>
      <rPr>
        <sz val="11"/>
        <rFont val="Calibri"/>
        <family val="2"/>
        <scheme val="minor"/>
      </rPr>
      <t xml:space="preserve">non-refundable </t>
    </r>
    <r>
      <rPr>
        <strike/>
        <sz val="11"/>
        <rFont val="Calibri"/>
        <family val="2"/>
        <scheme val="minor"/>
      </rPr>
      <t xml:space="preserve">admission </t>
    </r>
    <r>
      <rPr>
        <sz val="11"/>
        <rFont val="Calibri"/>
        <family val="2"/>
        <scheme val="minor"/>
      </rPr>
      <t xml:space="preserve">deposits and support the tracking/accounting of this money </t>
    </r>
    <r>
      <rPr>
        <sz val="11"/>
        <color rgb="FFFF0000"/>
        <rFont val="Calibri"/>
        <family val="2"/>
        <scheme val="minor"/>
      </rPr>
      <t>based on user-defined criteria</t>
    </r>
    <r>
      <rPr>
        <strike/>
        <sz val="11"/>
        <rFont val="Calibri"/>
        <family val="2"/>
        <scheme val="minor"/>
      </rPr>
      <t xml:space="preserve"> when students do not attend</t>
    </r>
    <r>
      <rPr>
        <sz val="11"/>
        <rFont val="Calibri"/>
        <family val="2"/>
        <scheme val="minor"/>
      </rPr>
      <t>.</t>
    </r>
    <r>
      <rPr>
        <sz val="11"/>
        <color rgb="FFFF0000"/>
        <rFont val="Calibri"/>
        <family val="2"/>
        <scheme val="minor"/>
      </rPr>
      <t>, with ability to override.</t>
    </r>
  </si>
  <si>
    <r>
      <t xml:space="preserve">Perform financial aid disbursements directly through the system </t>
    </r>
    <r>
      <rPr>
        <sz val="11"/>
        <color rgb="FFFF0000"/>
        <rFont val="Calibri"/>
        <family val="2"/>
        <scheme val="minor"/>
      </rPr>
      <t>via multiple payment types (e.g., EFT) based on user-defined criteria (e.g., reconciliation of awards and disbursement, including changes.)</t>
    </r>
    <r>
      <rPr>
        <sz val="11"/>
        <rFont val="Calibri"/>
        <family val="2"/>
        <scheme val="minor"/>
      </rPr>
      <t>.</t>
    </r>
  </si>
  <si>
    <r>
      <t>Integrate all admissions processing with award/ aid processes/ systems</t>
    </r>
    <r>
      <rPr>
        <sz val="11"/>
        <color rgb="FFFF0000"/>
        <rFont val="Calibri"/>
        <family val="2"/>
        <scheme val="minor"/>
      </rPr>
      <t xml:space="preserve"> and decision to disbursement financial aid</t>
    </r>
    <r>
      <rPr>
        <sz val="11"/>
        <rFont val="Calibri"/>
        <family val="2"/>
        <scheme val="minor"/>
      </rPr>
      <t>.</t>
    </r>
  </si>
  <si>
    <t>Support "what if" scenarios for student to identify impacts on financial aid of proposed registration changes.</t>
  </si>
  <si>
    <t xml:space="preserve">Track deposit and prepayment based on user-defined business rules (e.g., available for specific expenses, such as books and tuition; percentage of deposit refundable).   </t>
  </si>
  <si>
    <t>Support required State financial aid reporting (e.g., State need grant interim, student records).</t>
  </si>
  <si>
    <t>Note:  See HR Management for additional workload management requirements.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</si>
</sst>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b/>
      <sz val="11"/>
      <color theme="1"/>
      <name val="Calibri"/>
      <family val="2"/>
      <scheme val="minor"/>
    </font>
    <font>
      <sz val="11"/>
      <color theme="0"/>
      <name val="Calibri"/>
      <family val="2"/>
      <scheme val="minor"/>
    </font>
    <font>
      <b/>
      <sz val="11"/>
      <color indexed="8"/>
      <name val="Calibri"/>
      <family val="2"/>
      <scheme val="minor"/>
    </font>
    <font>
      <sz val="11"/>
      <name val="Calibri"/>
      <family val="2"/>
      <scheme val="minor"/>
    </font>
    <font>
      <sz val="16"/>
      <color indexed="9"/>
      <name val="Calibri"/>
      <family val="2"/>
      <scheme val="minor"/>
    </font>
    <font>
      <sz val="16"/>
      <name val="Calibri"/>
      <family val="2"/>
      <scheme val="minor"/>
    </font>
    <font>
      <sz val="16"/>
      <color theme="1"/>
      <name val="Calibri"/>
      <family val="2"/>
      <scheme val="minor"/>
    </font>
    <font>
      <b/>
      <sz val="14"/>
      <color theme="0"/>
      <name val="Calibri"/>
      <family val="2"/>
      <scheme val="minor"/>
    </font>
    <font>
      <i/>
      <sz val="11"/>
      <color theme="1"/>
      <name val="Calibri"/>
      <family val="2"/>
      <scheme val="minor"/>
    </font>
    <font>
      <sz val="10"/>
      <name val="Arial"/>
      <family val="2"/>
    </font>
    <font>
      <b/>
      <sz val="9"/>
      <name val="Calibri"/>
      <family val="2"/>
      <scheme val="minor"/>
    </font>
    <font>
      <b/>
      <sz val="11"/>
      <name val="Calibri"/>
      <family val="2"/>
      <scheme val="minor"/>
    </font>
    <font>
      <sz val="16"/>
      <color theme="0"/>
      <name val="Calibri"/>
      <family val="2"/>
      <scheme val="minor"/>
    </font>
    <font>
      <sz val="11"/>
      <color theme="1"/>
      <name val="Calibri"/>
      <family val="2"/>
      <scheme val="minor"/>
    </font>
    <font>
      <sz val="10"/>
      <name val="Arial"/>
      <family val="2"/>
    </font>
    <font>
      <sz val="12"/>
      <name val="Calibri"/>
      <family val="2"/>
      <scheme val="minor"/>
    </font>
    <font>
      <b/>
      <sz val="12"/>
      <name val="Calibri"/>
      <family val="2"/>
      <scheme val="minor"/>
    </font>
    <font>
      <sz val="20"/>
      <color theme="0"/>
      <name val="Calibri"/>
      <family val="2"/>
      <scheme val="minor"/>
    </font>
    <font>
      <b/>
      <sz val="11"/>
      <name val="Arial"/>
      <family val="2"/>
    </font>
    <font>
      <i/>
      <sz val="11"/>
      <color rgb="FFFF0000"/>
      <name val="Calibri"/>
      <family val="2"/>
      <scheme val="minor"/>
    </font>
    <font>
      <sz val="12"/>
      <color rgb="FF000000"/>
      <name val="Arial"/>
      <family val="2"/>
    </font>
    <font>
      <sz val="16"/>
      <color theme="2"/>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sz val="12"/>
      <color rgb="FFFF0000"/>
      <name val="Arial"/>
      <family val="2"/>
    </font>
    <font>
      <b/>
      <sz val="11"/>
      <color rgb="FFFF0000"/>
      <name val="Calibri"/>
      <family val="2"/>
      <scheme val="minor"/>
    </font>
    <font>
      <strike/>
      <sz val="11"/>
      <name val="Calibri"/>
      <family val="2"/>
      <scheme val="minor"/>
    </font>
    <font>
      <strike/>
      <sz val="11"/>
      <color rgb="FFFF0000"/>
      <name val="Calibri"/>
      <family val="2"/>
      <scheme val="minor"/>
    </font>
    <font>
      <b/>
      <sz val="12"/>
      <color rgb="FFFF0000"/>
      <name val="Arial"/>
      <family val="2"/>
    </font>
    <font>
      <sz val="11"/>
      <color rgb="FF000000"/>
      <name val="Calibri"/>
      <family val="2"/>
      <scheme val="minor"/>
    </font>
    <font>
      <strike/>
      <sz val="11"/>
      <color theme="1"/>
      <name val="Calibri"/>
      <family val="2"/>
      <scheme val="minor"/>
    </font>
    <font>
      <sz val="12"/>
      <color rgb="FFFF0000"/>
      <name val="Calibri"/>
      <family val="2"/>
      <scheme val="minor"/>
    </font>
    <font>
      <strike/>
      <sz val="12"/>
      <name val="Calibri"/>
      <family val="2"/>
      <scheme val="minor"/>
    </font>
    <font>
      <i/>
      <sz val="11"/>
      <name val="Calibri"/>
      <family val="2"/>
      <scheme val="minor"/>
    </font>
  </fonts>
  <fills count="12">
    <fill>
      <patternFill patternType="none"/>
    </fill>
    <fill>
      <patternFill patternType="gray125"/>
    </fill>
    <fill>
      <patternFill patternType="solid">
        <fgColor indexed="41"/>
        <bgColor indexed="64"/>
      </patternFill>
    </fill>
    <fill>
      <patternFill patternType="solid">
        <fgColor indexed="62"/>
        <bgColor indexed="64"/>
      </patternFill>
    </fill>
    <fill>
      <patternFill patternType="solid">
        <fgColor theme="4"/>
        <bgColor indexed="64"/>
      </patternFill>
    </fill>
    <fill>
      <patternFill patternType="solid">
        <fgColor theme="6" tint="0.79998168889431442"/>
        <bgColor indexed="64"/>
      </patternFill>
    </fill>
    <fill>
      <patternFill patternType="solid">
        <fgColor theme="0"/>
        <bgColor indexed="64"/>
      </patternFill>
    </fill>
    <fill>
      <patternFill patternType="solid">
        <fgColor indexed="9"/>
        <bgColor indexed="26"/>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CC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15"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cellStyleXfs>
  <cellXfs count="177">
    <xf numFmtId="0" fontId="0" fillId="0" borderId="0" xfId="0"/>
    <xf numFmtId="0" fontId="4" fillId="0" borderId="1" xfId="0" applyFont="1" applyFill="1" applyBorder="1" applyAlignment="1">
      <alignment vertical="top" wrapText="1"/>
    </xf>
    <xf numFmtId="0" fontId="3" fillId="2"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11" fillId="5" borderId="1" xfId="0" applyFont="1" applyFill="1" applyBorder="1" applyAlignment="1">
      <alignment horizontal="center" vertical="top" wrapText="1"/>
    </xf>
    <xf numFmtId="0" fontId="4" fillId="0" borderId="1" xfId="0" applyFont="1" applyBorder="1" applyAlignment="1">
      <alignment vertical="top"/>
    </xf>
    <xf numFmtId="0" fontId="12" fillId="2"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13" fillId="4" borderId="1" xfId="5" applyFont="1" applyFill="1" applyBorder="1" applyAlignment="1">
      <alignment vertical="top"/>
    </xf>
    <xf numFmtId="0" fontId="19" fillId="5" borderId="1" xfId="5" applyFont="1" applyFill="1" applyBorder="1" applyAlignment="1">
      <alignment horizontal="center" vertical="center" wrapText="1"/>
    </xf>
    <xf numFmtId="0" fontId="14" fillId="0" borderId="0" xfId="5"/>
    <xf numFmtId="0" fontId="3" fillId="2" borderId="1" xfId="5" applyFont="1" applyFill="1" applyBorder="1" applyAlignment="1">
      <alignment horizontal="center" vertical="top" wrapText="1"/>
    </xf>
    <xf numFmtId="0" fontId="14" fillId="0" borderId="0" xfId="5" applyFont="1"/>
    <xf numFmtId="0" fontId="14" fillId="0" borderId="1" xfId="5" applyFont="1" applyFill="1" applyBorder="1" applyAlignment="1">
      <alignment horizontal="center" vertical="top" wrapText="1"/>
    </xf>
    <xf numFmtId="0" fontId="4" fillId="0" borderId="1" xfId="5" applyFont="1" applyBorder="1" applyAlignment="1">
      <alignment vertical="top" wrapText="1"/>
    </xf>
    <xf numFmtId="0" fontId="14" fillId="0" borderId="1" xfId="5" applyFont="1" applyBorder="1" applyAlignment="1">
      <alignment horizontal="center" vertical="top" wrapText="1"/>
    </xf>
    <xf numFmtId="0" fontId="14" fillId="7" borderId="1" xfId="5" applyFont="1" applyFill="1" applyBorder="1" applyAlignment="1">
      <alignment vertical="top"/>
    </xf>
    <xf numFmtId="0" fontId="14" fillId="0" borderId="1" xfId="5" applyFont="1" applyBorder="1" applyAlignment="1">
      <alignment vertical="top" wrapText="1"/>
    </xf>
    <xf numFmtId="0" fontId="0" fillId="0" borderId="1" xfId="5" applyFont="1" applyBorder="1" applyAlignment="1">
      <alignment vertical="top" wrapText="1"/>
    </xf>
    <xf numFmtId="0" fontId="0" fillId="0" borderId="1" xfId="5" applyFont="1" applyBorder="1" applyAlignment="1">
      <alignment horizontal="center" vertical="top" wrapText="1"/>
    </xf>
    <xf numFmtId="0" fontId="14" fillId="7" borderId="1" xfId="5" applyFont="1" applyFill="1" applyBorder="1" applyAlignment="1" applyProtection="1">
      <alignment vertical="top" wrapText="1"/>
    </xf>
    <xf numFmtId="0" fontId="14" fillId="7" borderId="1" xfId="5" applyFont="1" applyFill="1" applyBorder="1" applyAlignment="1" applyProtection="1">
      <alignment horizontal="left" vertical="top" wrapText="1"/>
    </xf>
    <xf numFmtId="0" fontId="14" fillId="0" borderId="1" xfId="5" applyBorder="1" applyAlignment="1">
      <alignment horizontal="left" vertical="top" wrapText="1"/>
    </xf>
    <xf numFmtId="0" fontId="14" fillId="7" borderId="1" xfId="5" applyFill="1" applyBorder="1" applyAlignment="1" applyProtection="1">
      <alignment horizontal="left" vertical="top" wrapText="1"/>
    </xf>
    <xf numFmtId="0" fontId="14" fillId="0" borderId="1" xfId="5" applyNumberFormat="1" applyFont="1" applyFill="1" applyBorder="1" applyAlignment="1">
      <alignment horizontal="center" vertical="top" wrapText="1"/>
    </xf>
    <xf numFmtId="0" fontId="14" fillId="0" borderId="1" xfId="5" applyFont="1" applyFill="1" applyBorder="1" applyAlignment="1">
      <alignment vertical="top" wrapText="1"/>
    </xf>
    <xf numFmtId="0" fontId="14" fillId="0" borderId="1" xfId="5" applyFill="1" applyBorder="1" applyAlignment="1" applyProtection="1">
      <alignment horizontal="left" vertical="top" wrapText="1"/>
    </xf>
    <xf numFmtId="0" fontId="14" fillId="0" borderId="1" xfId="5" applyFill="1" applyBorder="1" applyAlignment="1">
      <alignment horizontal="left" vertical="top" wrapText="1"/>
    </xf>
    <xf numFmtId="0" fontId="14" fillId="0" borderId="1" xfId="5" applyFont="1" applyFill="1" applyBorder="1" applyAlignment="1">
      <alignment horizontal="left" vertical="top" wrapText="1"/>
    </xf>
    <xf numFmtId="0" fontId="14" fillId="0" borderId="1" xfId="5" applyFont="1" applyBorder="1" applyAlignment="1">
      <alignment horizontal="left" vertical="top" wrapText="1"/>
    </xf>
    <xf numFmtId="0" fontId="14" fillId="0" borderId="1" xfId="5" applyFont="1" applyBorder="1" applyAlignment="1" applyProtection="1">
      <alignment horizontal="left" vertical="top" wrapText="1"/>
    </xf>
    <xf numFmtId="0" fontId="0" fillId="0" borderId="1" xfId="5" applyFont="1" applyBorder="1" applyAlignment="1">
      <alignment horizontal="left" vertical="top" wrapText="1"/>
    </xf>
    <xf numFmtId="0" fontId="0" fillId="0" borderId="1" xfId="5" applyFont="1" applyFill="1" applyBorder="1" applyAlignment="1">
      <alignment horizontal="left" vertical="top" wrapText="1"/>
    </xf>
    <xf numFmtId="0" fontId="14" fillId="0" borderId="1" xfId="5" applyFont="1" applyFill="1" applyBorder="1" applyAlignment="1" applyProtection="1">
      <alignment horizontal="left" vertical="top" wrapText="1"/>
    </xf>
    <xf numFmtId="0" fontId="14" fillId="0" borderId="0" xfId="5" applyFill="1"/>
    <xf numFmtId="0" fontId="4" fillId="0" borderId="1" xfId="0" applyFont="1" applyFill="1" applyBorder="1" applyAlignment="1">
      <alignment vertical="top"/>
    </xf>
    <xf numFmtId="0" fontId="4" fillId="0" borderId="1" xfId="0" applyFont="1" applyFill="1" applyBorder="1" applyAlignment="1">
      <alignment horizontal="left" vertical="top" wrapText="1" indent="2"/>
    </xf>
    <xf numFmtId="0" fontId="4" fillId="6" borderId="1" xfId="0" applyFont="1" applyFill="1" applyBorder="1" applyAlignment="1">
      <alignment vertical="top" wrapText="1"/>
    </xf>
    <xf numFmtId="0" fontId="4" fillId="6" borderId="1" xfId="0" applyFont="1" applyFill="1" applyBorder="1" applyAlignment="1">
      <alignment horizontal="center" vertical="top" wrapText="1"/>
    </xf>
    <xf numFmtId="0" fontId="4" fillId="6" borderId="1" xfId="2" applyFont="1" applyFill="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left" vertical="top" wrapText="1" indent="2"/>
    </xf>
    <xf numFmtId="0" fontId="4" fillId="6" borderId="1" xfId="0" applyFont="1" applyFill="1" applyBorder="1" applyAlignment="1">
      <alignment horizontal="left" vertical="top" wrapText="1"/>
    </xf>
    <xf numFmtId="0" fontId="4" fillId="6" borderId="1" xfId="3" applyFont="1" applyFill="1" applyBorder="1" applyAlignment="1">
      <alignment horizontal="center" vertical="top" wrapText="1"/>
    </xf>
    <xf numFmtId="0" fontId="4" fillId="0" borderId="1" xfId="3" applyFont="1" applyFill="1" applyBorder="1" applyAlignment="1">
      <alignment horizontal="center" vertical="top"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8" borderId="1" xfId="0" applyFont="1" applyFill="1" applyBorder="1" applyAlignment="1">
      <alignment horizontal="center" vertical="top" wrapText="1"/>
    </xf>
    <xf numFmtId="0" fontId="22" fillId="9"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23" fillId="8" borderId="1" xfId="0" applyFont="1" applyFill="1" applyBorder="1" applyAlignment="1">
      <alignment horizontal="center"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vertical="top" wrapText="1"/>
    </xf>
    <xf numFmtId="0" fontId="23" fillId="0" borderId="1" xfId="0" applyFont="1" applyBorder="1" applyAlignment="1">
      <alignment vertical="top"/>
    </xf>
    <xf numFmtId="0" fontId="23" fillId="0" borderId="1" xfId="0" applyFont="1" applyBorder="1" applyAlignment="1">
      <alignment horizontal="center" vertical="top" wrapText="1"/>
    </xf>
    <xf numFmtId="0" fontId="23" fillId="0" borderId="1" xfId="0" applyFont="1" applyBorder="1" applyAlignment="1">
      <alignment vertical="top" wrapText="1"/>
    </xf>
    <xf numFmtId="0" fontId="0" fillId="0" borderId="1" xfId="0" applyBorder="1" applyAlignment="1">
      <alignment vertical="top" wrapText="1"/>
    </xf>
    <xf numFmtId="0" fontId="20" fillId="0" borderId="1" xfId="0" applyFont="1" applyBorder="1" applyAlignment="1">
      <alignment vertical="top" wrapText="1"/>
    </xf>
    <xf numFmtId="0" fontId="7" fillId="0" borderId="1" xfId="0" applyFont="1" applyBorder="1" applyAlignment="1">
      <alignment vertical="top"/>
    </xf>
    <xf numFmtId="0" fontId="0" fillId="0" borderId="1" xfId="0" applyFont="1" applyBorder="1" applyAlignment="1">
      <alignment vertical="top"/>
    </xf>
    <xf numFmtId="0" fontId="26" fillId="0" borderId="1" xfId="0" applyFont="1" applyBorder="1"/>
    <xf numFmtId="0" fontId="0" fillId="8" borderId="1" xfId="0" applyFont="1" applyFill="1" applyBorder="1" applyAlignment="1">
      <alignment vertical="top"/>
    </xf>
    <xf numFmtId="0" fontId="27" fillId="0" borderId="1" xfId="0" applyFont="1" applyBorder="1" applyAlignment="1">
      <alignment vertical="top" wrapText="1"/>
    </xf>
    <xf numFmtId="0" fontId="0" fillId="0" borderId="1" xfId="0" applyFill="1" applyBorder="1" applyAlignment="1">
      <alignment vertical="top" wrapText="1"/>
    </xf>
    <xf numFmtId="0" fontId="0" fillId="0" borderId="1" xfId="0" applyFont="1" applyFill="1" applyBorder="1" applyAlignment="1">
      <alignment vertical="top"/>
    </xf>
    <xf numFmtId="0" fontId="4" fillId="10" borderId="1" xfId="0" applyFont="1" applyFill="1" applyBorder="1" applyAlignment="1">
      <alignment horizontal="center" vertical="top" wrapText="1"/>
    </xf>
    <xf numFmtId="0" fontId="6" fillId="0" borderId="1" xfId="0" applyFont="1" applyBorder="1" applyAlignment="1">
      <alignment vertical="top"/>
    </xf>
    <xf numFmtId="0" fontId="30" fillId="0" borderId="1" xfId="0" applyFont="1" applyBorder="1"/>
    <xf numFmtId="0" fontId="23" fillId="0" borderId="1" xfId="0" applyFont="1" applyFill="1" applyBorder="1" applyAlignment="1">
      <alignment horizontal="left" vertical="top" wrapText="1" indent="2"/>
    </xf>
    <xf numFmtId="0" fontId="28" fillId="0" borderId="1" xfId="0" applyFont="1" applyFill="1" applyBorder="1" applyAlignment="1">
      <alignment horizontal="center" vertical="top" wrapText="1"/>
    </xf>
    <xf numFmtId="0" fontId="28" fillId="0" borderId="1" xfId="0" applyFont="1" applyFill="1" applyBorder="1" applyAlignment="1">
      <alignment vertical="top" wrapText="1"/>
    </xf>
    <xf numFmtId="0" fontId="29" fillId="0" borderId="1" xfId="0" applyFont="1" applyBorder="1" applyAlignment="1">
      <alignment vertical="top" wrapText="1"/>
    </xf>
    <xf numFmtId="0" fontId="28" fillId="0" borderId="1" xfId="0" applyFont="1" applyBorder="1" applyAlignment="1">
      <alignment vertical="top"/>
    </xf>
    <xf numFmtId="0" fontId="23" fillId="6" borderId="1" xfId="3" applyFont="1" applyFill="1" applyBorder="1" applyAlignment="1">
      <alignment horizontal="center" vertical="top" wrapText="1"/>
    </xf>
    <xf numFmtId="0" fontId="23" fillId="6" borderId="1" xfId="0" applyFont="1" applyFill="1" applyBorder="1" applyAlignment="1">
      <alignment horizontal="center" vertical="top" wrapText="1"/>
    </xf>
    <xf numFmtId="0" fontId="23" fillId="6" borderId="1" xfId="0" applyFont="1" applyFill="1" applyBorder="1" applyAlignment="1">
      <alignment horizontal="left" vertical="top" wrapText="1"/>
    </xf>
    <xf numFmtId="0" fontId="23" fillId="6" borderId="1" xfId="0" applyFont="1" applyFill="1" applyBorder="1" applyAlignment="1">
      <alignment vertical="top" wrapText="1"/>
    </xf>
    <xf numFmtId="0" fontId="9" fillId="0" borderId="1" xfId="0" applyFont="1" applyBorder="1" applyAlignment="1">
      <alignment vertical="top" wrapText="1"/>
    </xf>
    <xf numFmtId="0" fontId="0" fillId="0" borderId="1" xfId="0" applyFont="1" applyBorder="1" applyAlignment="1">
      <alignment vertical="top" wrapText="1"/>
    </xf>
    <xf numFmtId="0" fontId="23" fillId="0" borderId="1" xfId="0" applyFont="1" applyFill="1" applyBorder="1" applyAlignment="1">
      <alignment vertical="center" wrapText="1"/>
    </xf>
    <xf numFmtId="0" fontId="23" fillId="0" borderId="1" xfId="0" applyFont="1" applyBorder="1" applyAlignment="1">
      <alignment horizontal="center" vertical="top"/>
    </xf>
    <xf numFmtId="0" fontId="28" fillId="0" borderId="1" xfId="0" applyFont="1" applyFill="1" applyBorder="1" applyAlignment="1">
      <alignment vertical="center" wrapText="1"/>
    </xf>
    <xf numFmtId="0" fontId="27" fillId="2" borderId="1" xfId="0" applyFont="1" applyFill="1" applyBorder="1" applyAlignment="1">
      <alignment horizontal="center" vertical="top" wrapText="1"/>
    </xf>
    <xf numFmtId="0" fontId="23"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23" fillId="0" borderId="1" xfId="0" applyFont="1" applyFill="1" applyBorder="1" applyAlignment="1">
      <alignment vertical="top"/>
    </xf>
    <xf numFmtId="0" fontId="28" fillId="0" borderId="1" xfId="0" applyFont="1" applyBorder="1" applyAlignment="1">
      <alignment horizontal="left" vertical="top" wrapText="1"/>
    </xf>
    <xf numFmtId="0" fontId="29" fillId="0" borderId="1" xfId="0" applyFont="1" applyFill="1" applyBorder="1" applyAlignment="1">
      <alignment horizontal="center" vertical="top" wrapText="1"/>
    </xf>
    <xf numFmtId="0" fontId="21" fillId="0" borderId="1" xfId="0" applyFont="1" applyBorder="1" applyAlignment="1">
      <alignment vertical="top" wrapText="1" indent="5"/>
    </xf>
    <xf numFmtId="0" fontId="0" fillId="0" borderId="1" xfId="0" applyBorder="1" applyAlignment="1">
      <alignment wrapText="1"/>
    </xf>
    <xf numFmtId="0" fontId="23" fillId="0" borderId="1" xfId="0" applyFont="1" applyBorder="1" applyAlignment="1">
      <alignment wrapText="1"/>
    </xf>
    <xf numFmtId="0" fontId="27" fillId="0" borderId="1" xfId="0" applyFont="1" applyBorder="1" applyAlignment="1">
      <alignment wrapText="1"/>
    </xf>
    <xf numFmtId="0" fontId="27" fillId="0" borderId="1" xfId="0" applyFont="1" applyFill="1" applyBorder="1" applyAlignment="1">
      <alignment wrapText="1"/>
    </xf>
    <xf numFmtId="0" fontId="31" fillId="0" borderId="1" xfId="0" applyFont="1" applyBorder="1" applyAlignment="1">
      <alignment horizontal="left" vertical="top" wrapText="1"/>
    </xf>
    <xf numFmtId="0" fontId="14" fillId="0" borderId="1" xfId="5" applyBorder="1" applyAlignment="1" applyProtection="1">
      <alignment horizontal="left" vertical="top" wrapText="1"/>
    </xf>
    <xf numFmtId="0" fontId="23" fillId="0" borderId="1" xfId="5" applyFont="1" applyFill="1" applyBorder="1" applyAlignment="1">
      <alignment horizontal="center" vertical="top" wrapText="1"/>
    </xf>
    <xf numFmtId="0" fontId="23" fillId="0" borderId="1" xfId="5" applyFont="1" applyBorder="1" applyAlignment="1">
      <alignment vertical="top" wrapText="1"/>
    </xf>
    <xf numFmtId="0" fontId="23" fillId="0" borderId="1" xfId="5" applyFont="1" applyBorder="1" applyAlignment="1">
      <alignment horizontal="center" vertical="top" wrapText="1"/>
    </xf>
    <xf numFmtId="0" fontId="23" fillId="0" borderId="0" xfId="0" applyFont="1" applyAlignment="1">
      <alignment vertical="top"/>
    </xf>
    <xf numFmtId="0" fontId="23" fillId="0" borderId="1" xfId="5" applyFont="1" applyFill="1" applyBorder="1" applyAlignment="1" applyProtection="1">
      <alignment horizontal="left" vertical="top" wrapText="1"/>
    </xf>
    <xf numFmtId="0" fontId="14" fillId="0" borderId="1" xfId="5" applyFont="1" applyBorder="1" applyAlignment="1">
      <alignment horizontal="left" vertical="top" wrapText="1" indent="3"/>
    </xf>
    <xf numFmtId="0" fontId="14" fillId="0" borderId="1" xfId="5" applyBorder="1" applyAlignment="1">
      <alignment horizontal="left" vertical="top" wrapText="1" indent="3"/>
    </xf>
    <xf numFmtId="0" fontId="14" fillId="0" borderId="1" xfId="5" applyFill="1" applyBorder="1" applyAlignment="1">
      <alignment vertical="top" wrapText="1"/>
    </xf>
    <xf numFmtId="0" fontId="9" fillId="0" borderId="1" xfId="0" applyFont="1" applyBorder="1" applyAlignment="1">
      <alignment vertical="top"/>
    </xf>
    <xf numFmtId="0" fontId="16" fillId="0" borderId="1" xfId="0" applyFont="1" applyBorder="1" applyAlignment="1">
      <alignment vertical="top"/>
    </xf>
    <xf numFmtId="0" fontId="1" fillId="0" borderId="1" xfId="0" applyFont="1" applyBorder="1" applyAlignment="1">
      <alignment vertical="top"/>
    </xf>
    <xf numFmtId="0" fontId="16" fillId="0" borderId="1" xfId="0" applyFont="1" applyBorder="1" applyAlignment="1">
      <alignment vertical="top" wrapText="1"/>
    </xf>
    <xf numFmtId="0" fontId="25" fillId="0" borderId="1" xfId="0" applyFont="1" applyBorder="1" applyAlignment="1">
      <alignment vertical="top" wrapText="1"/>
    </xf>
    <xf numFmtId="0" fontId="8" fillId="0" borderId="1" xfId="0" applyFont="1" applyFill="1" applyBorder="1" applyAlignment="1">
      <alignment vertical="top"/>
    </xf>
    <xf numFmtId="0" fontId="2" fillId="0" borderId="1" xfId="0" applyFont="1" applyFill="1" applyBorder="1" applyAlignment="1">
      <alignment vertical="top" wrapText="1"/>
    </xf>
    <xf numFmtId="0" fontId="0" fillId="5" borderId="1" xfId="0" applyFill="1" applyBorder="1" applyAlignment="1">
      <alignment vertical="top"/>
    </xf>
    <xf numFmtId="0" fontId="4" fillId="5" borderId="1" xfId="0" applyFont="1" applyFill="1" applyBorder="1" applyAlignment="1">
      <alignment vertical="top" wrapText="1"/>
    </xf>
    <xf numFmtId="0" fontId="12" fillId="11" borderId="1" xfId="0" applyFont="1" applyFill="1" applyBorder="1" applyAlignment="1">
      <alignment horizontal="center" vertical="top" wrapText="1"/>
    </xf>
    <xf numFmtId="0" fontId="33" fillId="0" borderId="1" xfId="0" applyFont="1" applyBorder="1" applyAlignment="1">
      <alignment vertical="top" wrapText="1"/>
    </xf>
    <xf numFmtId="0" fontId="4" fillId="5" borderId="1" xfId="0" applyFont="1" applyFill="1" applyBorder="1" applyAlignment="1">
      <alignment vertical="top"/>
    </xf>
    <xf numFmtId="0" fontId="23" fillId="10" borderId="1" xfId="0" applyFont="1" applyFill="1" applyBorder="1" applyAlignment="1">
      <alignment horizontal="center" vertical="top" wrapText="1"/>
    </xf>
    <xf numFmtId="0" fontId="28" fillId="8" borderId="1" xfId="0" applyFont="1" applyFill="1" applyBorder="1" applyAlignment="1">
      <alignment horizontal="center" vertical="top" wrapText="1"/>
    </xf>
    <xf numFmtId="0" fontId="27" fillId="0" borderId="1" xfId="0" applyFont="1" applyFill="1" applyBorder="1" applyAlignment="1">
      <alignment vertical="top" wrapText="1"/>
    </xf>
    <xf numFmtId="0" fontId="4" fillId="0" borderId="1" xfId="0" applyFont="1" applyFill="1" applyBorder="1" applyAlignment="1">
      <alignment horizontal="center" vertical="top"/>
    </xf>
    <xf numFmtId="0" fontId="34" fillId="0" borderId="1" xfId="0" applyFont="1" applyBorder="1" applyAlignment="1">
      <alignment vertical="top" wrapText="1"/>
    </xf>
    <xf numFmtId="0" fontId="20" fillId="0" borderId="1" xfId="0" applyFont="1" applyBorder="1" applyAlignment="1">
      <alignment vertical="top"/>
    </xf>
    <xf numFmtId="0" fontId="33" fillId="0" borderId="1" xfId="0" applyFont="1" applyBorder="1" applyAlignment="1">
      <alignment vertical="top"/>
    </xf>
    <xf numFmtId="0" fontId="11" fillId="5" borderId="1" xfId="0" applyFont="1" applyFill="1" applyBorder="1" applyAlignment="1">
      <alignment horizontal="left" vertical="top" wrapText="1"/>
    </xf>
    <xf numFmtId="0" fontId="0" fillId="0" borderId="1" xfId="5" applyFont="1" applyFill="1" applyBorder="1" applyAlignment="1">
      <alignment vertical="top" wrapText="1"/>
    </xf>
    <xf numFmtId="0" fontId="14" fillId="0" borderId="1" xfId="5" applyFill="1" applyBorder="1" applyAlignment="1">
      <alignment vertical="top"/>
    </xf>
    <xf numFmtId="0" fontId="14" fillId="0" borderId="0" xfId="5" applyFont="1" applyFill="1"/>
    <xf numFmtId="0" fontId="0" fillId="0" borderId="1" xfId="5" applyFont="1" applyFill="1" applyBorder="1" applyAlignment="1">
      <alignment horizontal="left" vertical="top" wrapText="1" indent="3"/>
    </xf>
    <xf numFmtId="0" fontId="20"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23" fillId="5" borderId="1" xfId="0" applyFont="1" applyFill="1" applyBorder="1" applyAlignment="1">
      <alignment vertical="top"/>
    </xf>
    <xf numFmtId="0" fontId="27" fillId="11" borderId="1" xfId="0" applyFont="1" applyFill="1" applyBorder="1" applyAlignment="1">
      <alignment horizontal="center" vertical="top" wrapText="1"/>
    </xf>
    <xf numFmtId="0" fontId="12" fillId="11"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26" fillId="0" borderId="1" xfId="0" applyFont="1" applyFill="1" applyBorder="1"/>
    <xf numFmtId="0" fontId="28" fillId="0" borderId="1" xfId="0" applyFont="1" applyBorder="1" applyAlignment="1">
      <alignment horizontal="center" vertical="top" wrapText="1"/>
    </xf>
    <xf numFmtId="0" fontId="28" fillId="0" borderId="1" xfId="0" applyFont="1" applyFill="1" applyBorder="1" applyAlignment="1">
      <alignment horizontal="left" vertical="top" wrapText="1" indent="2"/>
    </xf>
    <xf numFmtId="0" fontId="23" fillId="0" borderId="1" xfId="0" applyFont="1" applyFill="1" applyBorder="1" applyAlignment="1">
      <alignment horizontal="center" vertical="center" wrapText="1"/>
    </xf>
    <xf numFmtId="0" fontId="4" fillId="5" borderId="1" xfId="0" applyFont="1" applyFill="1" applyBorder="1" applyAlignment="1">
      <alignment vertical="center" wrapText="1"/>
    </xf>
    <xf numFmtId="0" fontId="28" fillId="0" borderId="1" xfId="0" applyFont="1" applyFill="1" applyBorder="1" applyAlignment="1">
      <alignment horizontal="center" vertical="center" wrapText="1"/>
    </xf>
    <xf numFmtId="0" fontId="23" fillId="0" borderId="1" xfId="3" applyFont="1" applyFill="1" applyBorder="1" applyAlignment="1">
      <alignment horizontal="center" vertical="top" wrapText="1"/>
    </xf>
    <xf numFmtId="0" fontId="20" fillId="0" borderId="1" xfId="0" applyFont="1" applyBorder="1" applyAlignment="1">
      <alignment horizontal="left" vertical="top" wrapText="1"/>
    </xf>
    <xf numFmtId="0" fontId="23" fillId="0" borderId="1" xfId="0" applyFont="1" applyFill="1" applyBorder="1" applyAlignment="1">
      <alignment wrapText="1"/>
    </xf>
    <xf numFmtId="0" fontId="4" fillId="0" borderId="1" xfId="0" applyFont="1" applyFill="1" applyBorder="1" applyAlignment="1">
      <alignment horizontal="left" vertical="top" wrapText="1" indent="3"/>
    </xf>
    <xf numFmtId="0" fontId="4" fillId="0" borderId="1" xfId="0" applyFont="1" applyBorder="1" applyAlignment="1">
      <alignment wrapText="1"/>
    </xf>
    <xf numFmtId="0" fontId="4" fillId="0" borderId="1" xfId="0" applyNumberFormat="1" applyFont="1" applyFill="1" applyBorder="1" applyAlignment="1">
      <alignment wrapText="1"/>
    </xf>
    <xf numFmtId="0" fontId="4" fillId="0" borderId="1" xfId="0" applyNumberFormat="1" applyFont="1" applyBorder="1" applyAlignment="1">
      <alignment vertical="top" wrapText="1"/>
    </xf>
    <xf numFmtId="0" fontId="23" fillId="0" borderId="1" xfId="0" applyNumberFormat="1" applyFont="1" applyFill="1" applyBorder="1" applyAlignment="1">
      <alignment vertical="top" wrapText="1"/>
    </xf>
    <xf numFmtId="0" fontId="23" fillId="0" borderId="1" xfId="0" applyFont="1" applyFill="1" applyBorder="1" applyAlignment="1">
      <alignment horizontal="center" vertical="top"/>
    </xf>
    <xf numFmtId="0" fontId="20" fillId="0" borderId="1" xfId="0" applyFont="1" applyFill="1" applyBorder="1" applyAlignment="1">
      <alignment vertical="top"/>
    </xf>
    <xf numFmtId="0" fontId="23" fillId="0" borderId="1" xfId="0" applyNumberFormat="1" applyFont="1" applyFill="1" applyBorder="1" applyAlignment="1">
      <alignment horizontal="left" vertical="top" wrapText="1"/>
    </xf>
    <xf numFmtId="0" fontId="23" fillId="0" borderId="1" xfId="0" applyNumberFormat="1" applyFont="1" applyBorder="1" applyAlignment="1">
      <alignment vertical="top" wrapText="1"/>
    </xf>
    <xf numFmtId="0" fontId="23" fillId="0" borderId="1" xfId="0" applyFont="1" applyBorder="1" applyAlignment="1">
      <alignment horizontal="left" vertical="top" wrapText="1" indent="3"/>
    </xf>
    <xf numFmtId="0" fontId="23" fillId="0" borderId="1" xfId="0" applyFont="1" applyFill="1" applyBorder="1" applyAlignment="1">
      <alignment horizontal="left" vertical="top" wrapText="1" indent="3"/>
    </xf>
    <xf numFmtId="0" fontId="23" fillId="0" borderId="1" xfId="0" applyNumberFormat="1" applyFont="1" applyFill="1" applyBorder="1" applyAlignment="1">
      <alignment wrapText="1"/>
    </xf>
    <xf numFmtId="0" fontId="20" fillId="0" borderId="1" xfId="0" applyFont="1" applyBorder="1" applyAlignment="1">
      <alignment wrapText="1"/>
    </xf>
    <xf numFmtId="0" fontId="20" fillId="0" borderId="1" xfId="0" applyFont="1" applyFill="1" applyBorder="1" applyAlignment="1">
      <alignment vertical="top" wrapText="1"/>
    </xf>
    <xf numFmtId="0" fontId="24" fillId="0" borderId="5" xfId="0" applyFont="1"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17" fillId="0" borderId="5" xfId="0" applyFont="1" applyBorder="1" applyAlignment="1">
      <alignment vertical="top"/>
    </xf>
    <xf numFmtId="0" fontId="0" fillId="0" borderId="7" xfId="0" applyBorder="1" applyAlignment="1">
      <alignment vertical="top"/>
    </xf>
    <xf numFmtId="0" fontId="0" fillId="0" borderId="6" xfId="0" applyBorder="1" applyAlignment="1">
      <alignment vertical="top"/>
    </xf>
    <xf numFmtId="0" fontId="17" fillId="0" borderId="5" xfId="0" applyFont="1" applyBorder="1" applyAlignment="1">
      <alignment vertical="top" wrapText="1"/>
    </xf>
    <xf numFmtId="0" fontId="18" fillId="4" borderId="2" xfId="5" applyFont="1" applyFill="1" applyBorder="1" applyAlignment="1">
      <alignment vertical="top"/>
    </xf>
    <xf numFmtId="0" fontId="0" fillId="0" borderId="3" xfId="0" applyBorder="1" applyAlignment="1">
      <alignment vertical="top"/>
    </xf>
    <xf numFmtId="0" fontId="5" fillId="3" borderId="2" xfId="0" applyFont="1" applyFill="1" applyBorder="1" applyAlignment="1">
      <alignment horizontal="left" vertical="top" wrapText="1"/>
    </xf>
    <xf numFmtId="0" fontId="0" fillId="0" borderId="4" xfId="0" applyBorder="1" applyAlignment="1">
      <alignment vertical="top"/>
    </xf>
    <xf numFmtId="0" fontId="13" fillId="3" borderId="2" xfId="0" applyFont="1" applyFill="1" applyBorder="1" applyAlignment="1">
      <alignment horizontal="left" vertical="top"/>
    </xf>
    <xf numFmtId="0" fontId="13" fillId="3" borderId="2" xfId="0" applyFont="1" applyFill="1" applyBorder="1" applyAlignment="1">
      <alignment horizontal="left" vertical="top" wrapText="1"/>
    </xf>
    <xf numFmtId="0" fontId="5" fillId="3" borderId="1" xfId="0" applyFont="1" applyFill="1" applyBorder="1" applyAlignment="1">
      <alignment horizontal="left" vertical="top" wrapText="1"/>
    </xf>
    <xf numFmtId="0" fontId="0" fillId="0" borderId="1" xfId="0" applyBorder="1" applyAlignment="1">
      <alignment vertical="top"/>
    </xf>
    <xf numFmtId="0" fontId="13" fillId="3" borderId="4" xfId="0" applyFont="1" applyFill="1" applyBorder="1" applyAlignment="1">
      <alignment horizontal="left" vertical="top" wrapText="1"/>
    </xf>
    <xf numFmtId="0" fontId="2" fillId="0" borderId="4" xfId="0" applyFont="1" applyBorder="1" applyAlignment="1">
      <alignment vertical="top"/>
    </xf>
    <xf numFmtId="0" fontId="2" fillId="0" borderId="3" xfId="0" applyFont="1" applyBorder="1" applyAlignment="1">
      <alignment vertical="top"/>
    </xf>
  </cellXfs>
  <cellStyles count="10">
    <cellStyle name="Normal" xfId="0" builtinId="0"/>
    <cellStyle name="Normal 10" xfId="2"/>
    <cellStyle name="Normal 17" xfId="3"/>
    <cellStyle name="Normal 17 2" xfId="9"/>
    <cellStyle name="Normal 2" xfId="1"/>
    <cellStyle name="Normal 2 2" xfId="4"/>
    <cellStyle name="Normal 2 3" xfId="5"/>
    <cellStyle name="Normal 3" xfId="6"/>
    <cellStyle name="Normal 4" xfId="7"/>
    <cellStyle name="Normal 5" xfId="8"/>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jacinto/Local%20Settings/Temporary%20Internet%20Files/Content.Outlook/X3WC3HC0/Base/SBCTC%20-%20Functional%20Requirements%20-%20Student%20101911%20Sent%20To%20Barba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lliot/AppData/Local/Microsoft/Windows/Temporary%20Internet%20Files/Content.Outlook/532E0426/McMaster%20Functional%20Requirements%20-%20HR-Payroll%20-Consolidated%20_DJ%200818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yamashi/Documents/McMaster/HRPayroll/16%20McMaster%20Functional%20Requirements%20-%20HR-Payroll%20-%20Student%20Affairs-Zel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view of Topics"/>
      <sheetName val="Cross-Functional"/>
      <sheetName val="Recruiting &amp; Admissions"/>
      <sheetName val="Student &amp; Academic Records"/>
      <sheetName val="Scheduling &amp; Registration"/>
      <sheetName val="Financial Aid"/>
      <sheetName val="Student Financials"/>
    </sheetNames>
    <sheetDataSet>
      <sheetData sheetId="0"/>
      <sheetData sheetId="1"/>
      <sheetData sheetId="2"/>
      <sheetData sheetId="3"/>
      <sheetData sheetId="4"/>
      <sheetData sheetId="5">
        <row r="2">
          <cell r="C2" t="str">
            <v>Business Process</v>
          </cell>
        </row>
        <row r="3">
          <cell r="C3" t="str">
            <v xml:space="preserve">Course Catalog  </v>
          </cell>
        </row>
        <row r="4">
          <cell r="C4" t="str">
            <v xml:space="preserve">Course Catalog  </v>
          </cell>
        </row>
        <row r="5">
          <cell r="C5" t="str">
            <v xml:space="preserve">Course Catalog  </v>
          </cell>
        </row>
        <row r="6">
          <cell r="C6" t="str">
            <v xml:space="preserve">Course Catalog  </v>
          </cell>
        </row>
        <row r="7">
          <cell r="C7" t="str">
            <v xml:space="preserve">Course Catalog  </v>
          </cell>
        </row>
        <row r="8">
          <cell r="C8" t="str">
            <v xml:space="preserve">Course Catalog  </v>
          </cell>
        </row>
        <row r="9">
          <cell r="C9" t="str">
            <v xml:space="preserve">Course Catalog  </v>
          </cell>
        </row>
        <row r="10">
          <cell r="C10" t="str">
            <v xml:space="preserve">Course Catalog  </v>
          </cell>
        </row>
        <row r="11">
          <cell r="C11" t="str">
            <v xml:space="preserve">Course Catalog  </v>
          </cell>
        </row>
        <row r="12">
          <cell r="C12" t="str">
            <v xml:space="preserve">Course Catalog  </v>
          </cell>
        </row>
        <row r="13">
          <cell r="C13" t="str">
            <v xml:space="preserve">Course Catalog  </v>
          </cell>
        </row>
        <row r="14">
          <cell r="C14" t="str">
            <v xml:space="preserve">Course Catalog  </v>
          </cell>
        </row>
        <row r="15">
          <cell r="C15" t="str">
            <v xml:space="preserve">Course Catalog  </v>
          </cell>
        </row>
        <row r="16">
          <cell r="C16" t="str">
            <v xml:space="preserve">Course Catalog  </v>
          </cell>
        </row>
        <row r="17">
          <cell r="C17" t="str">
            <v xml:space="preserve">Course Catalog  </v>
          </cell>
        </row>
        <row r="18">
          <cell r="C18" t="str">
            <v xml:space="preserve">Course Catalog  </v>
          </cell>
        </row>
        <row r="19">
          <cell r="C19" t="str">
            <v xml:space="preserve">Course Catalog  </v>
          </cell>
        </row>
        <row r="20">
          <cell r="C20" t="str">
            <v xml:space="preserve">Course Catalog  </v>
          </cell>
        </row>
        <row r="21">
          <cell r="C21" t="str">
            <v xml:space="preserve">Course Catalog  </v>
          </cell>
        </row>
        <row r="22">
          <cell r="C22" t="str">
            <v>Course Scheduling</v>
          </cell>
        </row>
        <row r="23">
          <cell r="C23" t="str">
            <v>Course Scheduling</v>
          </cell>
        </row>
        <row r="24">
          <cell r="C24" t="str">
            <v>Course Scheduling</v>
          </cell>
        </row>
        <row r="25">
          <cell r="C25" t="str">
            <v>Course Scheduling</v>
          </cell>
        </row>
        <row r="26">
          <cell r="C26" t="str">
            <v>Course Scheduling</v>
          </cell>
        </row>
        <row r="27">
          <cell r="C27" t="str">
            <v>Course Scheduling</v>
          </cell>
        </row>
        <row r="28">
          <cell r="C28" t="str">
            <v>Course Scheduling</v>
          </cell>
        </row>
        <row r="29">
          <cell r="C29" t="str">
            <v>Course Scheduling</v>
          </cell>
        </row>
        <row r="30">
          <cell r="C30" t="str">
            <v>Course Scheduling</v>
          </cell>
        </row>
        <row r="31">
          <cell r="C31" t="str">
            <v>Course Scheduling</v>
          </cell>
        </row>
        <row r="32">
          <cell r="C32" t="str">
            <v>Course Scheduling</v>
          </cell>
        </row>
        <row r="33">
          <cell r="C33" t="str">
            <v>Course Scheduling</v>
          </cell>
        </row>
        <row r="34">
          <cell r="C34" t="str">
            <v>Course Registration</v>
          </cell>
        </row>
        <row r="35">
          <cell r="C35" t="str">
            <v>Course Registration</v>
          </cell>
        </row>
        <row r="36">
          <cell r="C36" t="str">
            <v>Course Registration</v>
          </cell>
        </row>
        <row r="37">
          <cell r="C37" t="str">
            <v>Course Registration</v>
          </cell>
        </row>
        <row r="38">
          <cell r="C38" t="str">
            <v>Course Registration</v>
          </cell>
        </row>
        <row r="39">
          <cell r="C39" t="str">
            <v>Course Registration</v>
          </cell>
        </row>
        <row r="40">
          <cell r="C40" t="str">
            <v>Course Registration</v>
          </cell>
        </row>
        <row r="41">
          <cell r="C41" t="str">
            <v>Course Registration</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of Topics"/>
      <sheetName val="HR"/>
      <sheetName val="Recruiting"/>
      <sheetName val="Benefits"/>
      <sheetName val="Time&amp;Attendance"/>
      <sheetName val="Payroll"/>
      <sheetName val="Summary of SMEs"/>
      <sheetName val="General Requirements"/>
      <sheetName val="Compta Comments"/>
      <sheetName val="Glossar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f SMEs"/>
      <sheetName val="General Requirements"/>
      <sheetName val="Overview of Topics"/>
      <sheetName val="HR"/>
      <sheetName val="Recruiting"/>
      <sheetName val="Benefits"/>
      <sheetName val="Time&amp;Attendance"/>
      <sheetName val="Payroll"/>
    </sheetNames>
    <sheetDataSet>
      <sheetData sheetId="0" refreshError="1"/>
      <sheetData sheetId="1" refreshError="1"/>
      <sheetData sheetId="2" refreshError="1"/>
      <sheetData sheetId="3" refreshError="1"/>
      <sheetData sheetId="4">
        <row r="1">
          <cell r="G1" t="str">
            <v>Critical</v>
          </cell>
        </row>
        <row r="2">
          <cell r="G2" t="str">
            <v>General Requirements</v>
          </cell>
        </row>
        <row r="3">
          <cell r="G3" t="str">
            <v>Nice to have</v>
          </cell>
        </row>
        <row r="4">
          <cell r="G4" t="str">
            <v>Not Required</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zoomScaleNormal="100" workbookViewId="0">
      <pane ySplit="2" topLeftCell="A3" activePane="bottomLeft" state="frozen"/>
      <selection pane="bottomLeft" activeCell="B15" sqref="B15"/>
    </sheetView>
  </sheetViews>
  <sheetFormatPr defaultColWidth="9.140625" defaultRowHeight="15" x14ac:dyDescent="0.25"/>
  <cols>
    <col min="1" max="1" width="29.7109375" style="108" customWidth="1"/>
    <col min="2" max="2" width="45.7109375" style="81" customWidth="1"/>
    <col min="3" max="3" width="19.28515625" style="62" customWidth="1"/>
    <col min="4" max="4" width="18.28515625" style="62" customWidth="1"/>
    <col min="5" max="5" width="33.42578125" style="81" customWidth="1"/>
    <col min="6" max="16384" width="9.140625" style="62"/>
  </cols>
  <sheetData>
    <row r="1" spans="1:5" s="67" customFormat="1" ht="27.75" customHeight="1" x14ac:dyDescent="0.25">
      <c r="A1" s="111" t="s">
        <v>397</v>
      </c>
      <c r="B1" s="112"/>
      <c r="C1" s="112"/>
      <c r="D1" s="112"/>
      <c r="E1" s="112"/>
    </row>
    <row r="2" spans="1:5" s="106" customFormat="1" ht="32.25" customHeight="1" x14ac:dyDescent="0.25">
      <c r="A2" s="106" t="s">
        <v>5</v>
      </c>
      <c r="B2" s="80" t="s">
        <v>1</v>
      </c>
      <c r="C2" s="58" t="s">
        <v>472</v>
      </c>
      <c r="D2" s="123" t="s">
        <v>473</v>
      </c>
      <c r="E2" s="60" t="s">
        <v>474</v>
      </c>
    </row>
    <row r="3" spans="1:5" s="107" customFormat="1" ht="15.75" x14ac:dyDescent="0.25">
      <c r="A3" s="162" t="s">
        <v>6</v>
      </c>
      <c r="B3" s="109" t="s">
        <v>3</v>
      </c>
      <c r="C3" s="124"/>
      <c r="D3" s="124"/>
      <c r="E3" s="116"/>
    </row>
    <row r="4" spans="1:5" s="107" customFormat="1" ht="15.75" x14ac:dyDescent="0.25">
      <c r="A4" s="163"/>
      <c r="B4" s="109" t="s">
        <v>7</v>
      </c>
      <c r="C4" s="124"/>
      <c r="D4" s="124"/>
      <c r="E4" s="116"/>
    </row>
    <row r="5" spans="1:5" s="107" customFormat="1" ht="31.5" x14ac:dyDescent="0.25">
      <c r="A5" s="163"/>
      <c r="B5" s="109" t="s">
        <v>8</v>
      </c>
      <c r="C5" s="124"/>
      <c r="D5" s="124"/>
      <c r="E5" s="116"/>
    </row>
    <row r="6" spans="1:5" s="107" customFormat="1" ht="15.75" x14ac:dyDescent="0.25">
      <c r="A6" s="163"/>
      <c r="B6" s="109" t="s">
        <v>9</v>
      </c>
      <c r="C6" s="124"/>
      <c r="D6" s="124"/>
      <c r="E6" s="116"/>
    </row>
    <row r="7" spans="1:5" s="107" customFormat="1" ht="15.75" x14ac:dyDescent="0.25">
      <c r="A7" s="163"/>
      <c r="B7" s="109" t="s">
        <v>10</v>
      </c>
      <c r="C7" s="124"/>
      <c r="D7" s="124"/>
      <c r="E7" s="116"/>
    </row>
    <row r="8" spans="1:5" s="107" customFormat="1" ht="15.75" x14ac:dyDescent="0.25">
      <c r="A8" s="163"/>
      <c r="B8" s="109" t="s">
        <v>11</v>
      </c>
      <c r="C8" s="124"/>
      <c r="D8" s="124"/>
      <c r="E8" s="116"/>
    </row>
    <row r="9" spans="1:5" s="107" customFormat="1" ht="17.25" customHeight="1" x14ac:dyDescent="0.25">
      <c r="A9" s="164"/>
      <c r="B9" s="109" t="s">
        <v>12</v>
      </c>
      <c r="C9" s="124"/>
      <c r="D9" s="124"/>
      <c r="E9" s="116"/>
    </row>
    <row r="10" spans="1:5" s="107" customFormat="1" ht="31.5" x14ac:dyDescent="0.25">
      <c r="A10" s="162" t="s">
        <v>438</v>
      </c>
      <c r="B10" s="109" t="s">
        <v>99</v>
      </c>
      <c r="C10" s="124" t="s">
        <v>475</v>
      </c>
      <c r="D10" s="124" t="s">
        <v>475</v>
      </c>
      <c r="E10" s="116" t="s">
        <v>479</v>
      </c>
    </row>
    <row r="11" spans="1:5" s="107" customFormat="1" ht="31.5" x14ac:dyDescent="0.25">
      <c r="A11" s="163"/>
      <c r="B11" s="109" t="s">
        <v>103</v>
      </c>
      <c r="C11" s="124" t="s">
        <v>476</v>
      </c>
      <c r="D11" s="124" t="s">
        <v>475</v>
      </c>
      <c r="E11" s="116" t="s">
        <v>479</v>
      </c>
    </row>
    <row r="12" spans="1:5" s="107" customFormat="1" ht="31.5" x14ac:dyDescent="0.25">
      <c r="A12" s="163"/>
      <c r="B12" s="109" t="s">
        <v>462</v>
      </c>
      <c r="C12" s="124" t="s">
        <v>476</v>
      </c>
      <c r="D12" s="124" t="s">
        <v>475</v>
      </c>
      <c r="E12" s="116" t="s">
        <v>479</v>
      </c>
    </row>
    <row r="13" spans="1:5" s="107" customFormat="1" ht="31.5" x14ac:dyDescent="0.25">
      <c r="A13" s="163"/>
      <c r="B13" s="109" t="s">
        <v>122</v>
      </c>
      <c r="C13" s="124" t="s">
        <v>475</v>
      </c>
      <c r="D13" s="124" t="s">
        <v>476</v>
      </c>
      <c r="E13" s="116" t="s">
        <v>479</v>
      </c>
    </row>
    <row r="14" spans="1:5" s="107" customFormat="1" ht="15.75" x14ac:dyDescent="0.25">
      <c r="A14" s="163"/>
      <c r="B14" s="116" t="s">
        <v>556</v>
      </c>
      <c r="C14" s="124"/>
      <c r="D14" s="124"/>
      <c r="E14" s="116"/>
    </row>
    <row r="15" spans="1:5" s="107" customFormat="1" ht="31.5" x14ac:dyDescent="0.25">
      <c r="A15" s="163"/>
      <c r="B15" s="109" t="s">
        <v>125</v>
      </c>
      <c r="C15" s="124" t="s">
        <v>475</v>
      </c>
      <c r="D15" s="124" t="s">
        <v>476</v>
      </c>
      <c r="E15" s="116" t="s">
        <v>479</v>
      </c>
    </row>
    <row r="16" spans="1:5" s="107" customFormat="1" ht="31.5" x14ac:dyDescent="0.25">
      <c r="A16" s="163"/>
      <c r="B16" s="109" t="s">
        <v>2</v>
      </c>
      <c r="C16" s="124" t="s">
        <v>475</v>
      </c>
      <c r="D16" s="124" t="s">
        <v>478</v>
      </c>
      <c r="E16" s="116" t="s">
        <v>479</v>
      </c>
    </row>
    <row r="17" spans="1:5" s="107" customFormat="1" ht="15.75" x14ac:dyDescent="0.25">
      <c r="A17" s="164"/>
      <c r="B17" s="109" t="s">
        <v>399</v>
      </c>
      <c r="C17" s="124" t="s">
        <v>477</v>
      </c>
      <c r="D17" s="124" t="s">
        <v>477</v>
      </c>
      <c r="E17" s="116" t="s">
        <v>477</v>
      </c>
    </row>
    <row r="18" spans="1:5" s="107" customFormat="1" ht="15.75" x14ac:dyDescent="0.25">
      <c r="A18" s="165" t="s">
        <v>463</v>
      </c>
      <c r="B18" s="109" t="s">
        <v>163</v>
      </c>
      <c r="C18" s="124" t="s">
        <v>475</v>
      </c>
      <c r="D18" s="124" t="s">
        <v>478</v>
      </c>
      <c r="E18" s="116" t="s">
        <v>476</v>
      </c>
    </row>
    <row r="19" spans="1:5" s="107" customFormat="1" ht="15.75" x14ac:dyDescent="0.25">
      <c r="A19" s="160"/>
      <c r="B19" s="109" t="s">
        <v>164</v>
      </c>
      <c r="C19" s="124" t="s">
        <v>492</v>
      </c>
      <c r="D19" s="124" t="s">
        <v>492</v>
      </c>
      <c r="E19" s="116" t="s">
        <v>476</v>
      </c>
    </row>
    <row r="20" spans="1:5" s="107" customFormat="1" ht="15.75" x14ac:dyDescent="0.25">
      <c r="A20" s="160"/>
      <c r="B20" s="109" t="s">
        <v>464</v>
      </c>
      <c r="C20" s="124" t="s">
        <v>475</v>
      </c>
      <c r="D20" s="124" t="s">
        <v>478</v>
      </c>
      <c r="E20" s="116" t="s">
        <v>476</v>
      </c>
    </row>
    <row r="21" spans="1:5" s="107" customFormat="1" ht="15.75" x14ac:dyDescent="0.25">
      <c r="A21" s="160"/>
      <c r="B21" s="109" t="s">
        <v>189</v>
      </c>
      <c r="C21" s="124" t="s">
        <v>492</v>
      </c>
      <c r="D21" s="124" t="s">
        <v>475</v>
      </c>
      <c r="E21" s="116" t="s">
        <v>476</v>
      </c>
    </row>
    <row r="22" spans="1:5" s="107" customFormat="1" ht="15.75" x14ac:dyDescent="0.25">
      <c r="A22" s="160"/>
      <c r="B22" s="109" t="s">
        <v>191</v>
      </c>
      <c r="C22" s="124" t="s">
        <v>478</v>
      </c>
      <c r="D22" s="124" t="s">
        <v>478</v>
      </c>
      <c r="E22" s="116" t="s">
        <v>476</v>
      </c>
    </row>
    <row r="23" spans="1:5" s="107" customFormat="1" ht="15.75" x14ac:dyDescent="0.25">
      <c r="A23" s="160"/>
      <c r="B23" s="109" t="s">
        <v>199</v>
      </c>
      <c r="C23" s="124" t="s">
        <v>478</v>
      </c>
      <c r="D23" s="124" t="s">
        <v>475</v>
      </c>
      <c r="E23" s="116" t="s">
        <v>476</v>
      </c>
    </row>
    <row r="24" spans="1:5" s="107" customFormat="1" ht="15.75" x14ac:dyDescent="0.25">
      <c r="A24" s="160"/>
      <c r="B24" s="109" t="s">
        <v>202</v>
      </c>
      <c r="C24" s="124" t="s">
        <v>492</v>
      </c>
      <c r="D24" s="124" t="s">
        <v>475</v>
      </c>
      <c r="E24" s="116" t="s">
        <v>476</v>
      </c>
    </row>
    <row r="25" spans="1:5" s="107" customFormat="1" ht="15.75" x14ac:dyDescent="0.25">
      <c r="A25" s="160"/>
      <c r="B25" s="109" t="s">
        <v>465</v>
      </c>
      <c r="C25" s="124" t="s">
        <v>478</v>
      </c>
      <c r="D25" s="124" t="s">
        <v>492</v>
      </c>
      <c r="E25" s="116" t="s">
        <v>476</v>
      </c>
    </row>
    <row r="26" spans="1:5" s="107" customFormat="1" ht="15.75" x14ac:dyDescent="0.25">
      <c r="A26" s="160"/>
      <c r="B26" s="109" t="s">
        <v>208</v>
      </c>
      <c r="C26" s="124" t="s">
        <v>475</v>
      </c>
      <c r="D26" s="124" t="s">
        <v>492</v>
      </c>
      <c r="E26" s="116" t="s">
        <v>476</v>
      </c>
    </row>
    <row r="27" spans="1:5" s="107" customFormat="1" ht="15.75" x14ac:dyDescent="0.25">
      <c r="A27" s="160"/>
      <c r="B27" s="109" t="s">
        <v>213</v>
      </c>
      <c r="C27" s="124" t="s">
        <v>478</v>
      </c>
      <c r="D27" s="124" t="s">
        <v>478</v>
      </c>
      <c r="E27" s="116" t="s">
        <v>476</v>
      </c>
    </row>
    <row r="28" spans="1:5" s="107" customFormat="1" ht="15.75" x14ac:dyDescent="0.25">
      <c r="A28" s="160"/>
      <c r="B28" s="109" t="s">
        <v>217</v>
      </c>
      <c r="C28" s="124" t="s">
        <v>478</v>
      </c>
      <c r="D28" s="124" t="s">
        <v>478</v>
      </c>
      <c r="E28" s="116" t="s">
        <v>476</v>
      </c>
    </row>
    <row r="29" spans="1:5" s="107" customFormat="1" ht="15.75" x14ac:dyDescent="0.25">
      <c r="A29" s="160"/>
      <c r="B29" s="109" t="s">
        <v>237</v>
      </c>
      <c r="C29" s="124" t="s">
        <v>492</v>
      </c>
      <c r="D29" s="124" t="s">
        <v>478</v>
      </c>
      <c r="E29" s="116" t="s">
        <v>476</v>
      </c>
    </row>
    <row r="30" spans="1:5" s="107" customFormat="1" ht="15.75" x14ac:dyDescent="0.25">
      <c r="A30" s="160"/>
      <c r="B30" s="109" t="s">
        <v>4</v>
      </c>
      <c r="C30" s="124" t="s">
        <v>475</v>
      </c>
      <c r="D30" s="124" t="s">
        <v>493</v>
      </c>
      <c r="E30" s="116" t="s">
        <v>476</v>
      </c>
    </row>
    <row r="31" spans="1:5" s="107" customFormat="1" ht="15.75" x14ac:dyDescent="0.25">
      <c r="A31" s="160"/>
      <c r="B31" s="109" t="s">
        <v>3</v>
      </c>
      <c r="C31" s="124"/>
      <c r="D31" s="124"/>
      <c r="E31" s="116"/>
    </row>
    <row r="32" spans="1:5" s="107" customFormat="1" ht="15.75" x14ac:dyDescent="0.25">
      <c r="A32" s="160"/>
      <c r="B32" s="109" t="s">
        <v>267</v>
      </c>
      <c r="C32" s="124" t="s">
        <v>475</v>
      </c>
      <c r="D32" s="124" t="s">
        <v>492</v>
      </c>
      <c r="E32" s="116" t="s">
        <v>476</v>
      </c>
    </row>
    <row r="33" spans="1:5" s="107" customFormat="1" ht="15.75" x14ac:dyDescent="0.25">
      <c r="A33" s="161"/>
      <c r="B33" s="109" t="s">
        <v>2</v>
      </c>
      <c r="C33" s="124" t="s">
        <v>475</v>
      </c>
      <c r="D33" s="124" t="s">
        <v>478</v>
      </c>
      <c r="E33" s="116" t="s">
        <v>476</v>
      </c>
    </row>
    <row r="34" spans="1:5" s="107" customFormat="1" ht="15.75" x14ac:dyDescent="0.25">
      <c r="A34" s="159" t="s">
        <v>439</v>
      </c>
      <c r="B34" s="109" t="s">
        <v>458</v>
      </c>
      <c r="C34" s="124" t="s">
        <v>475</v>
      </c>
      <c r="D34" s="124" t="s">
        <v>478</v>
      </c>
      <c r="E34" s="116" t="s">
        <v>478</v>
      </c>
    </row>
    <row r="35" spans="1:5" s="107" customFormat="1" ht="15.75" x14ac:dyDescent="0.25">
      <c r="A35" s="160"/>
      <c r="B35" s="109" t="s">
        <v>675</v>
      </c>
      <c r="C35" s="124" t="s">
        <v>475</v>
      </c>
      <c r="D35" s="124" t="s">
        <v>478</v>
      </c>
      <c r="E35" s="116" t="s">
        <v>478</v>
      </c>
    </row>
    <row r="36" spans="1:5" s="107" customFormat="1" ht="15.75" x14ac:dyDescent="0.25">
      <c r="A36" s="160"/>
      <c r="B36" s="109" t="s">
        <v>681</v>
      </c>
      <c r="C36" s="124" t="s">
        <v>475</v>
      </c>
      <c r="D36" s="124" t="s">
        <v>478</v>
      </c>
      <c r="E36" s="116" t="s">
        <v>478</v>
      </c>
    </row>
    <row r="37" spans="1:5" s="107" customFormat="1" ht="15.75" x14ac:dyDescent="0.25">
      <c r="A37" s="160"/>
      <c r="B37" s="122" t="s">
        <v>178</v>
      </c>
      <c r="C37" s="124"/>
      <c r="D37" s="124"/>
      <c r="E37" s="116"/>
    </row>
    <row r="38" spans="1:5" s="107" customFormat="1" ht="15.75" x14ac:dyDescent="0.25">
      <c r="A38" s="160"/>
      <c r="B38" s="109" t="s">
        <v>466</v>
      </c>
      <c r="C38" s="124" t="s">
        <v>475</v>
      </c>
      <c r="D38" s="124" t="s">
        <v>478</v>
      </c>
      <c r="E38" s="116" t="s">
        <v>478</v>
      </c>
    </row>
    <row r="39" spans="1:5" s="107" customFormat="1" ht="15.75" x14ac:dyDescent="0.25">
      <c r="A39" s="161"/>
      <c r="B39" s="109" t="s">
        <v>2</v>
      </c>
      <c r="C39" s="124" t="s">
        <v>475</v>
      </c>
      <c r="D39" s="124" t="s">
        <v>478</v>
      </c>
      <c r="E39" s="116" t="s">
        <v>478</v>
      </c>
    </row>
    <row r="40" spans="1:5" s="107" customFormat="1" ht="15.75" x14ac:dyDescent="0.25">
      <c r="A40" s="165" t="s">
        <v>440</v>
      </c>
      <c r="B40" s="109" t="s">
        <v>3</v>
      </c>
      <c r="C40" s="124"/>
      <c r="D40" s="124"/>
      <c r="E40" s="116"/>
    </row>
    <row r="41" spans="1:5" s="107" customFormat="1" ht="15.75" x14ac:dyDescent="0.25">
      <c r="A41" s="160"/>
      <c r="B41" s="109" t="s">
        <v>106</v>
      </c>
      <c r="C41" s="124" t="s">
        <v>475</v>
      </c>
      <c r="D41" s="124" t="s">
        <v>478</v>
      </c>
      <c r="E41" s="116" t="s">
        <v>478</v>
      </c>
    </row>
    <row r="42" spans="1:5" s="107" customFormat="1" ht="15.75" x14ac:dyDescent="0.25">
      <c r="A42" s="160"/>
      <c r="B42" s="109" t="s">
        <v>312</v>
      </c>
      <c r="C42" s="124" t="s">
        <v>475</v>
      </c>
      <c r="D42" s="124" t="s">
        <v>478</v>
      </c>
      <c r="E42" s="116" t="s">
        <v>478</v>
      </c>
    </row>
    <row r="43" spans="1:5" s="107" customFormat="1" ht="15.75" x14ac:dyDescent="0.25">
      <c r="A43" s="160"/>
      <c r="B43" s="109" t="s">
        <v>317</v>
      </c>
      <c r="C43" s="124" t="s">
        <v>478</v>
      </c>
      <c r="D43" s="124" t="s">
        <v>476</v>
      </c>
      <c r="E43" s="116" t="s">
        <v>478</v>
      </c>
    </row>
    <row r="44" spans="1:5" s="107" customFormat="1" ht="15.75" x14ac:dyDescent="0.25">
      <c r="A44" s="160"/>
      <c r="B44" s="109" t="s">
        <v>321</v>
      </c>
      <c r="C44" s="124" t="s">
        <v>475</v>
      </c>
      <c r="D44" s="124" t="s">
        <v>478</v>
      </c>
      <c r="E44" s="116" t="s">
        <v>478</v>
      </c>
    </row>
    <row r="45" spans="1:5" s="107" customFormat="1" ht="15.75" x14ac:dyDescent="0.25">
      <c r="A45" s="160"/>
      <c r="B45" s="109" t="s">
        <v>332</v>
      </c>
      <c r="C45" s="124" t="s">
        <v>475</v>
      </c>
      <c r="D45" s="124" t="s">
        <v>478</v>
      </c>
      <c r="E45" s="116" t="s">
        <v>478</v>
      </c>
    </row>
    <row r="46" spans="1:5" s="107" customFormat="1" ht="15.75" x14ac:dyDescent="0.25">
      <c r="A46" s="160"/>
      <c r="B46" s="109" t="s">
        <v>340</v>
      </c>
      <c r="C46" s="124"/>
      <c r="D46" s="124" t="s">
        <v>478</v>
      </c>
      <c r="E46" s="116" t="s">
        <v>478</v>
      </c>
    </row>
    <row r="47" spans="1:5" s="107" customFormat="1" ht="15.75" x14ac:dyDescent="0.25">
      <c r="A47" s="160"/>
      <c r="B47" s="109" t="s">
        <v>341</v>
      </c>
      <c r="C47" s="124" t="s">
        <v>519</v>
      </c>
      <c r="D47" s="124" t="s">
        <v>476</v>
      </c>
      <c r="E47" s="116" t="s">
        <v>478</v>
      </c>
    </row>
    <row r="48" spans="1:5" s="107" customFormat="1" ht="15.75" x14ac:dyDescent="0.25">
      <c r="A48" s="160"/>
      <c r="B48" s="109" t="s">
        <v>516</v>
      </c>
      <c r="C48" s="124" t="s">
        <v>478</v>
      </c>
      <c r="D48" s="124" t="s">
        <v>476</v>
      </c>
      <c r="E48" s="116" t="s">
        <v>478</v>
      </c>
    </row>
    <row r="49" spans="1:5" s="107" customFormat="1" ht="15.75" x14ac:dyDescent="0.25">
      <c r="A49" s="160"/>
      <c r="B49" s="109" t="s">
        <v>345</v>
      </c>
      <c r="C49" s="124" t="s">
        <v>476</v>
      </c>
      <c r="D49" s="124" t="s">
        <v>478</v>
      </c>
      <c r="E49" s="116" t="s">
        <v>478</v>
      </c>
    </row>
    <row r="50" spans="1:5" s="107" customFormat="1" ht="15.75" x14ac:dyDescent="0.25">
      <c r="A50" s="160"/>
      <c r="B50" s="109" t="s">
        <v>4</v>
      </c>
      <c r="C50" s="124" t="s">
        <v>476</v>
      </c>
      <c r="D50" s="124" t="s">
        <v>478</v>
      </c>
      <c r="E50" s="116" t="s">
        <v>478</v>
      </c>
    </row>
    <row r="51" spans="1:5" s="107" customFormat="1" ht="15.75" x14ac:dyDescent="0.25">
      <c r="A51" s="160"/>
      <c r="B51" s="109" t="s">
        <v>359</v>
      </c>
      <c r="C51" s="124" t="s">
        <v>519</v>
      </c>
      <c r="D51" s="124" t="s">
        <v>478</v>
      </c>
      <c r="E51" s="116" t="s">
        <v>478</v>
      </c>
    </row>
    <row r="52" spans="1:5" s="107" customFormat="1" ht="15.75" x14ac:dyDescent="0.25">
      <c r="A52" s="161"/>
      <c r="B52" s="109" t="s">
        <v>348</v>
      </c>
      <c r="C52" s="124" t="s">
        <v>477</v>
      </c>
      <c r="D52" s="124" t="s">
        <v>477</v>
      </c>
      <c r="E52" s="116"/>
    </row>
    <row r="53" spans="1:5" ht="15.75" x14ac:dyDescent="0.25">
      <c r="A53" s="159" t="s">
        <v>396</v>
      </c>
      <c r="B53" s="110" t="s">
        <v>371</v>
      </c>
      <c r="C53" s="56" t="s">
        <v>476</v>
      </c>
      <c r="D53" s="56" t="s">
        <v>478</v>
      </c>
      <c r="E53" s="58" t="s">
        <v>478</v>
      </c>
    </row>
    <row r="54" spans="1:5" ht="17.25" customHeight="1" x14ac:dyDescent="0.25">
      <c r="A54" s="160"/>
      <c r="B54" s="110" t="s">
        <v>467</v>
      </c>
      <c r="C54" s="56" t="s">
        <v>478</v>
      </c>
      <c r="D54" s="56" t="s">
        <v>478</v>
      </c>
      <c r="E54" s="58" t="s">
        <v>478</v>
      </c>
    </row>
    <row r="55" spans="1:5" ht="15.75" x14ac:dyDescent="0.25">
      <c r="A55" s="160"/>
      <c r="B55" s="110" t="s">
        <v>398</v>
      </c>
      <c r="C55" s="56" t="s">
        <v>475</v>
      </c>
      <c r="D55" s="56" t="s">
        <v>478</v>
      </c>
      <c r="E55" s="58" t="s">
        <v>478</v>
      </c>
    </row>
    <row r="56" spans="1:5" ht="15.75" x14ac:dyDescent="0.25">
      <c r="A56" s="160"/>
      <c r="B56" s="110" t="s">
        <v>375</v>
      </c>
      <c r="C56" s="56" t="s">
        <v>475</v>
      </c>
      <c r="D56" s="56" t="s">
        <v>476</v>
      </c>
      <c r="E56" s="58" t="s">
        <v>478</v>
      </c>
    </row>
    <row r="57" spans="1:5" ht="15.75" x14ac:dyDescent="0.25">
      <c r="A57" s="160"/>
      <c r="B57" s="110" t="s">
        <v>379</v>
      </c>
      <c r="C57" s="56" t="s">
        <v>475</v>
      </c>
      <c r="D57" s="56" t="s">
        <v>476</v>
      </c>
      <c r="E57" s="58" t="s">
        <v>478</v>
      </c>
    </row>
    <row r="58" spans="1:5" ht="15.75" x14ac:dyDescent="0.25">
      <c r="A58" s="160"/>
      <c r="B58" s="110" t="s">
        <v>383</v>
      </c>
      <c r="C58" s="56" t="s">
        <v>476</v>
      </c>
      <c r="D58" s="56" t="s">
        <v>478</v>
      </c>
      <c r="E58" s="58" t="s">
        <v>478</v>
      </c>
    </row>
    <row r="59" spans="1:5" ht="15.75" x14ac:dyDescent="0.25">
      <c r="A59" s="160"/>
      <c r="B59" s="110" t="s">
        <v>388</v>
      </c>
      <c r="C59" s="56" t="s">
        <v>475</v>
      </c>
      <c r="D59" s="56" t="s">
        <v>475</v>
      </c>
      <c r="E59" s="58" t="s">
        <v>478</v>
      </c>
    </row>
    <row r="60" spans="1:5" ht="15.75" x14ac:dyDescent="0.25">
      <c r="A60" s="160"/>
      <c r="B60" s="110" t="s">
        <v>4</v>
      </c>
      <c r="C60" s="56" t="s">
        <v>475</v>
      </c>
      <c r="D60" s="56" t="s">
        <v>478</v>
      </c>
      <c r="E60" s="58" t="s">
        <v>478</v>
      </c>
    </row>
    <row r="61" spans="1:5" ht="15.75" x14ac:dyDescent="0.25">
      <c r="A61" s="161"/>
      <c r="B61" s="109" t="s">
        <v>2</v>
      </c>
      <c r="C61" s="56" t="s">
        <v>475</v>
      </c>
      <c r="D61" s="56" t="s">
        <v>478</v>
      </c>
      <c r="E61" s="58" t="s">
        <v>478</v>
      </c>
    </row>
  </sheetData>
  <mergeCells count="6">
    <mergeCell ref="A53:A61"/>
    <mergeCell ref="A3:A9"/>
    <mergeCell ref="A10:A17"/>
    <mergeCell ref="A18:A33"/>
    <mergeCell ref="A34:A39"/>
    <mergeCell ref="A40:A52"/>
  </mergeCells>
  <pageMargins left="0.45" right="0.45" top="0.75" bottom="0.75" header="0.3" footer="0.3"/>
  <pageSetup scale="85" orientation="landscape" r:id="rId1"/>
  <headerFooter>
    <oddHeader>&amp;CERP Functional Requirements - Student&amp;RVersion &amp;D</oddHeader>
    <oddFooter>&amp;LCONFIDENTIAL - For SBCTC Use Only&amp;C&amp;P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zoomScaleNormal="100" workbookViewId="0">
      <pane xSplit="1" ySplit="2" topLeftCell="B3" activePane="bottomRight" state="frozen"/>
      <selection pane="topRight" activeCell="B1" sqref="B1"/>
      <selection pane="bottomLeft" activeCell="A3" sqref="A3"/>
      <selection pane="bottomRight" activeCell="B2" sqref="B2"/>
    </sheetView>
  </sheetViews>
  <sheetFormatPr defaultRowHeight="15" x14ac:dyDescent="0.25"/>
  <cols>
    <col min="1" max="1" width="8.7109375" style="13" customWidth="1"/>
    <col min="2" max="2" width="70.7109375" style="13" customWidth="1"/>
    <col min="3" max="3" width="17.7109375" style="13" customWidth="1"/>
    <col min="4" max="4" width="52.7109375" style="13" customWidth="1"/>
    <col min="5" max="16384" width="9.140625" style="13"/>
  </cols>
  <sheetData>
    <row r="1" spans="1:4" ht="45" customHeight="1" x14ac:dyDescent="0.25">
      <c r="A1" s="166" t="s">
        <v>6</v>
      </c>
      <c r="B1" s="167"/>
      <c r="C1" s="11"/>
      <c r="D1" s="12" t="s">
        <v>13</v>
      </c>
    </row>
    <row r="2" spans="1:4" s="15" customFormat="1" ht="38.25" customHeight="1" x14ac:dyDescent="0.25">
      <c r="A2" s="14" t="s">
        <v>14</v>
      </c>
      <c r="B2" s="14" t="s">
        <v>0</v>
      </c>
      <c r="C2" s="14" t="s">
        <v>15</v>
      </c>
      <c r="D2" s="12"/>
    </row>
    <row r="3" spans="1:4" s="15" customFormat="1" ht="60" x14ac:dyDescent="0.25">
      <c r="A3" s="16">
        <v>1</v>
      </c>
      <c r="B3" s="17" t="s">
        <v>16</v>
      </c>
      <c r="C3" s="18" t="s">
        <v>3</v>
      </c>
      <c r="D3" s="19"/>
    </row>
    <row r="4" spans="1:4" s="15" customFormat="1" ht="45" x14ac:dyDescent="0.25">
      <c r="A4" s="16">
        <v>2</v>
      </c>
      <c r="B4" s="20" t="s">
        <v>17</v>
      </c>
      <c r="C4" s="18" t="s">
        <v>3</v>
      </c>
      <c r="D4" s="19"/>
    </row>
    <row r="5" spans="1:4" s="15" customFormat="1" ht="45" x14ac:dyDescent="0.25">
      <c r="A5" s="16">
        <v>3</v>
      </c>
      <c r="B5" s="20" t="s">
        <v>18</v>
      </c>
      <c r="C5" s="18" t="s">
        <v>3</v>
      </c>
      <c r="D5" s="19"/>
    </row>
    <row r="6" spans="1:4" s="15" customFormat="1" x14ac:dyDescent="0.25">
      <c r="A6" s="16">
        <v>4</v>
      </c>
      <c r="B6" s="21" t="s">
        <v>19</v>
      </c>
      <c r="C6" s="22" t="s">
        <v>3</v>
      </c>
      <c r="D6" s="19"/>
    </row>
    <row r="7" spans="1:4" s="15" customFormat="1" ht="30" customHeight="1" x14ac:dyDescent="0.25">
      <c r="A7" s="98" t="s">
        <v>468</v>
      </c>
      <c r="B7" s="99" t="s">
        <v>536</v>
      </c>
      <c r="C7" s="100" t="s">
        <v>3</v>
      </c>
      <c r="D7" s="19"/>
    </row>
    <row r="8" spans="1:4" s="15" customFormat="1" ht="30" customHeight="1" x14ac:dyDescent="0.25">
      <c r="A8" s="98" t="s">
        <v>468</v>
      </c>
      <c r="B8" s="99" t="s">
        <v>537</v>
      </c>
      <c r="C8" s="100" t="s">
        <v>3</v>
      </c>
      <c r="D8" s="19"/>
    </row>
    <row r="9" spans="1:4" s="101" customFormat="1" ht="30" x14ac:dyDescent="0.25">
      <c r="A9" s="54" t="s">
        <v>538</v>
      </c>
      <c r="B9" s="55" t="s">
        <v>539</v>
      </c>
      <c r="C9" s="54" t="s">
        <v>3</v>
      </c>
      <c r="D9" s="58"/>
    </row>
    <row r="10" spans="1:4" s="101" customFormat="1" ht="45" x14ac:dyDescent="0.25">
      <c r="A10" s="54" t="s">
        <v>468</v>
      </c>
      <c r="B10" s="55" t="s">
        <v>540</v>
      </c>
      <c r="C10" s="54" t="s">
        <v>3</v>
      </c>
      <c r="D10" s="58"/>
    </row>
    <row r="11" spans="1:4" s="15" customFormat="1" ht="30" x14ac:dyDescent="0.25">
      <c r="A11" s="16">
        <v>5</v>
      </c>
      <c r="B11" s="20" t="s">
        <v>20</v>
      </c>
      <c r="C11" s="18" t="s">
        <v>7</v>
      </c>
      <c r="D11" s="19"/>
    </row>
    <row r="12" spans="1:4" s="15" customFormat="1" ht="30" x14ac:dyDescent="0.25">
      <c r="A12" s="16">
        <v>6</v>
      </c>
      <c r="B12" s="20" t="s">
        <v>21</v>
      </c>
      <c r="C12" s="18" t="s">
        <v>7</v>
      </c>
      <c r="D12" s="19"/>
    </row>
    <row r="13" spans="1:4" s="15" customFormat="1" ht="30" x14ac:dyDescent="0.25">
      <c r="A13" s="16">
        <v>7</v>
      </c>
      <c r="B13" s="20" t="s">
        <v>22</v>
      </c>
      <c r="C13" s="18" t="s">
        <v>7</v>
      </c>
      <c r="D13" s="19"/>
    </row>
    <row r="14" spans="1:4" s="128" customFormat="1" ht="45" x14ac:dyDescent="0.25">
      <c r="A14" s="16">
        <v>8</v>
      </c>
      <c r="B14" s="126" t="s">
        <v>541</v>
      </c>
      <c r="C14" s="16" t="s">
        <v>7</v>
      </c>
      <c r="D14" s="127"/>
    </row>
    <row r="15" spans="1:4" ht="30" x14ac:dyDescent="0.25">
      <c r="A15" s="16">
        <v>9</v>
      </c>
      <c r="B15" s="20" t="s">
        <v>23</v>
      </c>
      <c r="C15" s="18" t="s">
        <v>7</v>
      </c>
      <c r="D15" s="19"/>
    </row>
    <row r="16" spans="1:4" ht="30" x14ac:dyDescent="0.25">
      <c r="A16" s="16">
        <v>10</v>
      </c>
      <c r="B16" s="20" t="s">
        <v>24</v>
      </c>
      <c r="C16" s="18" t="s">
        <v>7</v>
      </c>
      <c r="D16" s="23"/>
    </row>
    <row r="17" spans="1:4" ht="30" x14ac:dyDescent="0.25">
      <c r="A17" s="16">
        <v>11</v>
      </c>
      <c r="B17" s="20" t="s">
        <v>25</v>
      </c>
      <c r="C17" s="18" t="s">
        <v>7</v>
      </c>
      <c r="D17" s="23"/>
    </row>
    <row r="18" spans="1:4" ht="60" x14ac:dyDescent="0.25">
      <c r="A18" s="16">
        <v>12</v>
      </c>
      <c r="B18" s="20" t="s">
        <v>26</v>
      </c>
      <c r="C18" s="18" t="s">
        <v>7</v>
      </c>
      <c r="D18" s="23"/>
    </row>
    <row r="19" spans="1:4" ht="30" x14ac:dyDescent="0.25">
      <c r="A19" s="16">
        <v>13</v>
      </c>
      <c r="B19" s="20" t="s">
        <v>27</v>
      </c>
      <c r="C19" s="18" t="s">
        <v>7</v>
      </c>
      <c r="D19" s="23"/>
    </row>
    <row r="20" spans="1:4" ht="30" x14ac:dyDescent="0.25">
      <c r="A20" s="16">
        <v>14</v>
      </c>
      <c r="B20" s="20" t="s">
        <v>28</v>
      </c>
      <c r="C20" s="18" t="s">
        <v>7</v>
      </c>
      <c r="D20" s="23"/>
    </row>
    <row r="21" spans="1:4" ht="30" x14ac:dyDescent="0.25">
      <c r="A21" s="16">
        <v>15</v>
      </c>
      <c r="B21" s="20" t="s">
        <v>29</v>
      </c>
      <c r="C21" s="18" t="s">
        <v>7</v>
      </c>
      <c r="D21" s="23"/>
    </row>
    <row r="22" spans="1:4" ht="30" x14ac:dyDescent="0.25">
      <c r="A22" s="16">
        <v>16</v>
      </c>
      <c r="B22" s="20" t="s">
        <v>30</v>
      </c>
      <c r="C22" s="18" t="s">
        <v>7</v>
      </c>
      <c r="D22" s="24"/>
    </row>
    <row r="23" spans="1:4" ht="45" x14ac:dyDescent="0.25">
      <c r="A23" s="16">
        <v>17</v>
      </c>
      <c r="B23" s="25" t="s">
        <v>31</v>
      </c>
      <c r="C23" s="18" t="s">
        <v>7</v>
      </c>
      <c r="D23" s="26"/>
    </row>
    <row r="24" spans="1:4" ht="30" x14ac:dyDescent="0.25">
      <c r="A24" s="16">
        <v>18</v>
      </c>
      <c r="B24" s="20" t="s">
        <v>32</v>
      </c>
      <c r="C24" s="18" t="s">
        <v>7</v>
      </c>
      <c r="D24" s="24"/>
    </row>
    <row r="25" spans="1:4" ht="45" x14ac:dyDescent="0.25">
      <c r="A25" s="16">
        <v>19</v>
      </c>
      <c r="B25" s="20" t="s">
        <v>33</v>
      </c>
      <c r="C25" s="18" t="s">
        <v>7</v>
      </c>
      <c r="D25" s="24"/>
    </row>
    <row r="26" spans="1:4" s="37" customFormat="1" ht="60" x14ac:dyDescent="0.25">
      <c r="A26" s="16">
        <v>20</v>
      </c>
      <c r="B26" s="28" t="s">
        <v>34</v>
      </c>
      <c r="C26" s="27" t="s">
        <v>35</v>
      </c>
      <c r="D26" s="102"/>
    </row>
    <row r="27" spans="1:4" ht="60" x14ac:dyDescent="0.25">
      <c r="A27" s="16">
        <v>21</v>
      </c>
      <c r="B27" s="103" t="s">
        <v>36</v>
      </c>
      <c r="C27" s="27" t="s">
        <v>35</v>
      </c>
      <c r="D27" s="24"/>
    </row>
    <row r="28" spans="1:4" ht="60" x14ac:dyDescent="0.25">
      <c r="A28" s="16">
        <v>22</v>
      </c>
      <c r="B28" s="104" t="s">
        <v>37</v>
      </c>
      <c r="C28" s="27" t="s">
        <v>35</v>
      </c>
      <c r="D28" s="24"/>
    </row>
    <row r="29" spans="1:4" ht="60" x14ac:dyDescent="0.25">
      <c r="A29" s="16">
        <v>23</v>
      </c>
      <c r="B29" s="103" t="s">
        <v>38</v>
      </c>
      <c r="C29" s="27" t="s">
        <v>35</v>
      </c>
      <c r="D29" s="24"/>
    </row>
    <row r="30" spans="1:4" ht="60" x14ac:dyDescent="0.25">
      <c r="A30" s="16">
        <v>24</v>
      </c>
      <c r="B30" s="103" t="s">
        <v>39</v>
      </c>
      <c r="C30" s="27" t="s">
        <v>35</v>
      </c>
      <c r="D30" s="24"/>
    </row>
    <row r="31" spans="1:4" ht="60" x14ac:dyDescent="0.25">
      <c r="A31" s="16">
        <v>25</v>
      </c>
      <c r="B31" s="103" t="s">
        <v>40</v>
      </c>
      <c r="C31" s="27" t="s">
        <v>35</v>
      </c>
      <c r="D31" s="24"/>
    </row>
    <row r="32" spans="1:4" s="37" customFormat="1" ht="60" x14ac:dyDescent="0.25">
      <c r="A32" s="16">
        <v>26</v>
      </c>
      <c r="B32" s="129" t="s">
        <v>544</v>
      </c>
      <c r="C32" s="27" t="s">
        <v>35</v>
      </c>
      <c r="D32" s="102"/>
    </row>
    <row r="33" spans="1:4" ht="60" x14ac:dyDescent="0.25">
      <c r="A33" s="16">
        <v>27</v>
      </c>
      <c r="B33" s="103" t="s">
        <v>41</v>
      </c>
      <c r="C33" s="27" t="s">
        <v>35</v>
      </c>
      <c r="D33" s="24"/>
    </row>
    <row r="34" spans="1:4" ht="60" x14ac:dyDescent="0.25">
      <c r="A34" s="16">
        <v>28</v>
      </c>
      <c r="B34" s="103" t="s">
        <v>42</v>
      </c>
      <c r="C34" s="27" t="s">
        <v>35</v>
      </c>
      <c r="D34" s="24"/>
    </row>
    <row r="35" spans="1:4" ht="60" x14ac:dyDescent="0.25">
      <c r="A35" s="16">
        <v>29</v>
      </c>
      <c r="B35" s="103" t="s">
        <v>43</v>
      </c>
      <c r="C35" s="27" t="s">
        <v>35</v>
      </c>
      <c r="D35" s="24"/>
    </row>
    <row r="36" spans="1:4" ht="60" x14ac:dyDescent="0.25">
      <c r="A36" s="16">
        <v>30</v>
      </c>
      <c r="B36" s="21" t="s">
        <v>545</v>
      </c>
      <c r="C36" s="27" t="s">
        <v>35</v>
      </c>
      <c r="D36" s="24"/>
    </row>
    <row r="37" spans="1:4" ht="60" x14ac:dyDescent="0.25">
      <c r="A37" s="16">
        <v>31</v>
      </c>
      <c r="B37" s="103" t="s">
        <v>44</v>
      </c>
      <c r="C37" s="27" t="s">
        <v>35</v>
      </c>
      <c r="D37" s="24"/>
    </row>
    <row r="38" spans="1:4" ht="60" x14ac:dyDescent="0.25">
      <c r="A38" s="16">
        <v>32</v>
      </c>
      <c r="B38" s="103" t="s">
        <v>45</v>
      </c>
      <c r="C38" s="27" t="s">
        <v>35</v>
      </c>
      <c r="D38" s="24"/>
    </row>
    <row r="39" spans="1:4" ht="60" x14ac:dyDescent="0.25">
      <c r="A39" s="16">
        <v>33</v>
      </c>
      <c r="B39" s="103" t="s">
        <v>46</v>
      </c>
      <c r="C39" s="27" t="s">
        <v>35</v>
      </c>
      <c r="D39" s="24"/>
    </row>
    <row r="40" spans="1:4" ht="60" x14ac:dyDescent="0.25">
      <c r="A40" s="16">
        <v>34</v>
      </c>
      <c r="B40" s="32" t="s">
        <v>47</v>
      </c>
      <c r="C40" s="27" t="s">
        <v>35</v>
      </c>
      <c r="D40" s="24"/>
    </row>
    <row r="41" spans="1:4" ht="60" x14ac:dyDescent="0.25">
      <c r="A41" s="16">
        <v>35</v>
      </c>
      <c r="B41" s="32" t="s">
        <v>48</v>
      </c>
      <c r="C41" s="27" t="s">
        <v>35</v>
      </c>
      <c r="D41" s="24"/>
    </row>
    <row r="42" spans="1:4" ht="60" x14ac:dyDescent="0.25">
      <c r="A42" s="16">
        <v>36</v>
      </c>
      <c r="B42" s="32" t="s">
        <v>49</v>
      </c>
      <c r="C42" s="27" t="s">
        <v>35</v>
      </c>
      <c r="D42" s="24"/>
    </row>
    <row r="43" spans="1:4" ht="60" x14ac:dyDescent="0.25">
      <c r="A43" s="16">
        <v>37</v>
      </c>
      <c r="B43" s="32" t="s">
        <v>50</v>
      </c>
      <c r="C43" s="27" t="s">
        <v>35</v>
      </c>
      <c r="D43" s="24"/>
    </row>
    <row r="44" spans="1:4" ht="60" x14ac:dyDescent="0.25">
      <c r="A44" s="16">
        <v>38</v>
      </c>
      <c r="B44" s="28" t="s">
        <v>51</v>
      </c>
      <c r="C44" s="27" t="s">
        <v>35</v>
      </c>
      <c r="D44" s="29"/>
    </row>
    <row r="45" spans="1:4" ht="60" x14ac:dyDescent="0.25">
      <c r="A45" s="16">
        <v>39</v>
      </c>
      <c r="B45" s="30" t="s">
        <v>52</v>
      </c>
      <c r="C45" s="27" t="s">
        <v>35</v>
      </c>
      <c r="D45" s="29"/>
    </row>
    <row r="46" spans="1:4" ht="60" x14ac:dyDescent="0.25">
      <c r="A46" s="16">
        <v>40</v>
      </c>
      <c r="B46" s="30" t="s">
        <v>53</v>
      </c>
      <c r="C46" s="27" t="s">
        <v>35</v>
      </c>
      <c r="D46" s="29"/>
    </row>
    <row r="47" spans="1:4" ht="60" x14ac:dyDescent="0.25">
      <c r="A47" s="16">
        <v>41</v>
      </c>
      <c r="B47" s="31" t="s">
        <v>54</v>
      </c>
      <c r="C47" s="27" t="s">
        <v>35</v>
      </c>
      <c r="D47" s="29"/>
    </row>
    <row r="48" spans="1:4" ht="60" x14ac:dyDescent="0.25">
      <c r="A48" s="16">
        <v>42</v>
      </c>
      <c r="B48" s="34" t="s">
        <v>542</v>
      </c>
      <c r="C48" s="18" t="s">
        <v>35</v>
      </c>
      <c r="D48" s="33"/>
    </row>
    <row r="49" spans="1:4" ht="60" x14ac:dyDescent="0.25">
      <c r="A49" s="16">
        <v>43</v>
      </c>
      <c r="B49" s="25" t="s">
        <v>55</v>
      </c>
      <c r="C49" s="18" t="s">
        <v>35</v>
      </c>
      <c r="D49" s="33"/>
    </row>
    <row r="50" spans="1:4" ht="60" x14ac:dyDescent="0.25">
      <c r="A50" s="16">
        <v>44</v>
      </c>
      <c r="B50" s="34" t="s">
        <v>56</v>
      </c>
      <c r="C50" s="18" t="s">
        <v>35</v>
      </c>
      <c r="D50" s="33"/>
    </row>
    <row r="51" spans="1:4" ht="45" x14ac:dyDescent="0.25">
      <c r="A51" s="16">
        <v>45</v>
      </c>
      <c r="B51" s="20" t="s">
        <v>57</v>
      </c>
      <c r="C51" s="18" t="s">
        <v>58</v>
      </c>
      <c r="D51" s="24"/>
    </row>
    <row r="52" spans="1:4" ht="45" x14ac:dyDescent="0.25">
      <c r="A52" s="16">
        <v>46</v>
      </c>
      <c r="B52" s="20" t="s">
        <v>59</v>
      </c>
      <c r="C52" s="18" t="s">
        <v>58</v>
      </c>
      <c r="D52" s="24"/>
    </row>
    <row r="53" spans="1:4" ht="75" x14ac:dyDescent="0.25">
      <c r="A53" s="16">
        <v>47</v>
      </c>
      <c r="B53" s="28" t="s">
        <v>60</v>
      </c>
      <c r="C53" s="16" t="s">
        <v>58</v>
      </c>
      <c r="D53" s="29"/>
    </row>
    <row r="54" spans="1:4" ht="45" x14ac:dyDescent="0.25">
      <c r="A54" s="16">
        <v>48</v>
      </c>
      <c r="B54" s="34" t="s">
        <v>61</v>
      </c>
      <c r="C54" s="18" t="s">
        <v>58</v>
      </c>
      <c r="D54" s="97"/>
    </row>
    <row r="55" spans="1:4" ht="45" x14ac:dyDescent="0.25">
      <c r="A55" s="16">
        <v>49</v>
      </c>
      <c r="B55" s="34" t="s">
        <v>62</v>
      </c>
      <c r="C55" s="18" t="s">
        <v>58</v>
      </c>
      <c r="D55" s="33"/>
    </row>
    <row r="56" spans="1:4" ht="45" x14ac:dyDescent="0.25">
      <c r="A56" s="16">
        <v>50</v>
      </c>
      <c r="B56" s="21" t="s">
        <v>63</v>
      </c>
      <c r="C56" s="18" t="s">
        <v>64</v>
      </c>
      <c r="D56" s="24"/>
    </row>
    <row r="57" spans="1:4" ht="30" x14ac:dyDescent="0.25">
      <c r="A57" s="16">
        <v>51</v>
      </c>
      <c r="B57" s="21" t="s">
        <v>65</v>
      </c>
      <c r="C57" s="18" t="s">
        <v>64</v>
      </c>
      <c r="D57" s="24"/>
    </row>
    <row r="58" spans="1:4" ht="45" x14ac:dyDescent="0.25">
      <c r="A58" s="16">
        <v>52</v>
      </c>
      <c r="B58" s="34" t="s">
        <v>66</v>
      </c>
      <c r="C58" s="18" t="s">
        <v>64</v>
      </c>
      <c r="D58" s="24"/>
    </row>
    <row r="59" spans="1:4" ht="45" x14ac:dyDescent="0.25">
      <c r="A59" s="16">
        <v>53</v>
      </c>
      <c r="B59" s="20" t="s">
        <v>67</v>
      </c>
      <c r="C59" s="18" t="s">
        <v>64</v>
      </c>
      <c r="D59" s="24"/>
    </row>
    <row r="60" spans="1:4" ht="409.6" x14ac:dyDescent="0.25">
      <c r="A60" s="16">
        <v>54</v>
      </c>
      <c r="B60" s="20" t="s">
        <v>68</v>
      </c>
      <c r="C60" s="18" t="s">
        <v>64</v>
      </c>
      <c r="D60" s="24"/>
    </row>
    <row r="61" spans="1:4" ht="409.6" x14ac:dyDescent="0.25">
      <c r="A61" s="16">
        <v>55</v>
      </c>
      <c r="B61" s="103" t="s">
        <v>69</v>
      </c>
      <c r="C61" s="18" t="s">
        <v>64</v>
      </c>
      <c r="D61" s="24"/>
    </row>
    <row r="62" spans="1:4" ht="409.6" x14ac:dyDescent="0.25">
      <c r="A62" s="16">
        <v>56</v>
      </c>
      <c r="B62" s="103" t="s">
        <v>70</v>
      </c>
      <c r="C62" s="18" t="s">
        <v>64</v>
      </c>
      <c r="D62" s="24"/>
    </row>
    <row r="63" spans="1:4" ht="409.6" x14ac:dyDescent="0.25">
      <c r="A63" s="16">
        <v>57</v>
      </c>
      <c r="B63" s="103" t="s">
        <v>543</v>
      </c>
      <c r="C63" s="18" t="s">
        <v>64</v>
      </c>
      <c r="D63" s="24"/>
    </row>
    <row r="64" spans="1:4" ht="409.6" x14ac:dyDescent="0.25">
      <c r="A64" s="16">
        <v>58</v>
      </c>
      <c r="B64" s="103" t="s">
        <v>71</v>
      </c>
      <c r="C64" s="18" t="s">
        <v>64</v>
      </c>
      <c r="D64" s="24"/>
    </row>
    <row r="65" spans="1:4" ht="409.6" x14ac:dyDescent="0.25">
      <c r="A65" s="16">
        <v>59</v>
      </c>
      <c r="B65" s="32" t="s">
        <v>72</v>
      </c>
      <c r="C65" s="18" t="s">
        <v>64</v>
      </c>
      <c r="D65" s="24"/>
    </row>
    <row r="66" spans="1:4" ht="30" x14ac:dyDescent="0.25">
      <c r="A66" s="16">
        <v>60</v>
      </c>
      <c r="B66" s="32" t="s">
        <v>73</v>
      </c>
      <c r="C66" s="18" t="s">
        <v>64</v>
      </c>
      <c r="D66" s="24"/>
    </row>
    <row r="67" spans="1:4" s="37" customFormat="1" ht="60" x14ac:dyDescent="0.25">
      <c r="A67" s="16">
        <v>61</v>
      </c>
      <c r="B67" s="105" t="s">
        <v>74</v>
      </c>
      <c r="C67" s="16" t="s">
        <v>64</v>
      </c>
      <c r="D67" s="55"/>
    </row>
    <row r="68" spans="1:4" s="37" customFormat="1" ht="30" x14ac:dyDescent="0.25">
      <c r="A68" s="16">
        <v>62</v>
      </c>
      <c r="B68" s="35" t="s">
        <v>75</v>
      </c>
      <c r="C68" s="16" t="s">
        <v>64</v>
      </c>
      <c r="D68" s="36"/>
    </row>
    <row r="69" spans="1:4" s="37" customFormat="1" ht="30" x14ac:dyDescent="0.25">
      <c r="A69" s="16">
        <v>63</v>
      </c>
      <c r="B69" s="35" t="s">
        <v>76</v>
      </c>
      <c r="C69" s="16" t="s">
        <v>64</v>
      </c>
      <c r="D69" s="36"/>
    </row>
    <row r="70" spans="1:4" ht="409.6" x14ac:dyDescent="0.25">
      <c r="A70" s="16">
        <v>64</v>
      </c>
      <c r="B70" s="25" t="s">
        <v>77</v>
      </c>
      <c r="C70" s="18" t="s">
        <v>64</v>
      </c>
      <c r="D70" s="33"/>
    </row>
    <row r="71" spans="1:4" ht="30" x14ac:dyDescent="0.25">
      <c r="A71" s="16">
        <v>65</v>
      </c>
      <c r="B71" s="34" t="s">
        <v>78</v>
      </c>
      <c r="C71" s="18" t="s">
        <v>64</v>
      </c>
      <c r="D71" s="33"/>
    </row>
    <row r="72" spans="1:4" ht="409.6" x14ac:dyDescent="0.25">
      <c r="A72" s="16">
        <v>66</v>
      </c>
      <c r="B72" s="34" t="s">
        <v>79</v>
      </c>
      <c r="C72" s="18" t="s">
        <v>64</v>
      </c>
      <c r="D72" s="33"/>
    </row>
    <row r="73" spans="1:4" ht="409.6" x14ac:dyDescent="0.25">
      <c r="A73" s="16">
        <v>67</v>
      </c>
      <c r="B73" s="25" t="s">
        <v>80</v>
      </c>
      <c r="C73" s="18" t="s">
        <v>64</v>
      </c>
      <c r="D73" s="33"/>
    </row>
    <row r="74" spans="1:4" ht="45" x14ac:dyDescent="0.25">
      <c r="A74" s="16">
        <v>68</v>
      </c>
      <c r="B74" s="20" t="s">
        <v>63</v>
      </c>
      <c r="C74" s="18" t="s">
        <v>81</v>
      </c>
      <c r="D74" s="24"/>
    </row>
    <row r="75" spans="1:4" ht="45" x14ac:dyDescent="0.25">
      <c r="A75" s="16">
        <v>69</v>
      </c>
      <c r="B75" s="32" t="s">
        <v>66</v>
      </c>
      <c r="C75" s="18" t="s">
        <v>81</v>
      </c>
      <c r="D75" s="24"/>
    </row>
    <row r="76" spans="1:4" ht="45" x14ac:dyDescent="0.25">
      <c r="A76" s="16">
        <v>70</v>
      </c>
      <c r="B76" s="32" t="s">
        <v>82</v>
      </c>
      <c r="C76" s="18" t="s">
        <v>81</v>
      </c>
      <c r="D76" s="24"/>
    </row>
    <row r="77" spans="1:4" ht="45" x14ac:dyDescent="0.25">
      <c r="A77" s="16">
        <v>71</v>
      </c>
      <c r="B77" s="32" t="s">
        <v>83</v>
      </c>
      <c r="C77" s="18" t="s">
        <v>81</v>
      </c>
      <c r="D77" s="24"/>
    </row>
    <row r="78" spans="1:4" ht="30" x14ac:dyDescent="0.25">
      <c r="A78" s="16">
        <v>72</v>
      </c>
      <c r="B78" s="20" t="s">
        <v>84</v>
      </c>
      <c r="C78" s="18" t="s">
        <v>81</v>
      </c>
      <c r="D78" s="24"/>
    </row>
    <row r="79" spans="1:4" ht="30" x14ac:dyDescent="0.25">
      <c r="A79" s="16">
        <v>73</v>
      </c>
      <c r="B79" s="32" t="s">
        <v>85</v>
      </c>
      <c r="C79" s="18" t="s">
        <v>81</v>
      </c>
      <c r="D79" s="24"/>
    </row>
    <row r="80" spans="1:4" ht="30" x14ac:dyDescent="0.25">
      <c r="A80" s="16">
        <v>74</v>
      </c>
      <c r="B80" s="32" t="s">
        <v>86</v>
      </c>
      <c r="C80" s="18" t="s">
        <v>81</v>
      </c>
      <c r="D80" s="24"/>
    </row>
    <row r="81" spans="1:4" ht="30" x14ac:dyDescent="0.25">
      <c r="A81" s="16">
        <v>75</v>
      </c>
      <c r="B81" s="20" t="s">
        <v>87</v>
      </c>
      <c r="C81" s="18" t="s">
        <v>81</v>
      </c>
      <c r="D81" s="24"/>
    </row>
    <row r="82" spans="1:4" ht="30" x14ac:dyDescent="0.25">
      <c r="A82" s="16">
        <v>76</v>
      </c>
      <c r="B82" s="21" t="s">
        <v>770</v>
      </c>
      <c r="C82" s="18" t="s">
        <v>81</v>
      </c>
      <c r="D82" s="26"/>
    </row>
    <row r="83" spans="1:4" ht="30" x14ac:dyDescent="0.25">
      <c r="A83" s="16">
        <v>77</v>
      </c>
      <c r="B83" s="32" t="s">
        <v>88</v>
      </c>
      <c r="C83" s="18" t="s">
        <v>81</v>
      </c>
      <c r="D83" s="24"/>
    </row>
    <row r="84" spans="1:4" ht="30" x14ac:dyDescent="0.25">
      <c r="A84" s="16">
        <v>78</v>
      </c>
      <c r="B84" s="32" t="s">
        <v>89</v>
      </c>
      <c r="C84" s="18" t="s">
        <v>81</v>
      </c>
      <c r="D84" s="24"/>
    </row>
    <row r="85" spans="1:4" ht="30" x14ac:dyDescent="0.25">
      <c r="A85" s="16">
        <v>79</v>
      </c>
      <c r="B85" s="20" t="s">
        <v>90</v>
      </c>
      <c r="C85" s="18" t="s">
        <v>81</v>
      </c>
      <c r="D85" s="24"/>
    </row>
    <row r="86" spans="1:4" ht="60" x14ac:dyDescent="0.25">
      <c r="A86" s="16">
        <v>80</v>
      </c>
      <c r="B86" s="20" t="s">
        <v>91</v>
      </c>
      <c r="C86" s="18" t="s">
        <v>92</v>
      </c>
      <c r="D86" s="24"/>
    </row>
    <row r="87" spans="1:4" ht="60" x14ac:dyDescent="0.25">
      <c r="A87" s="16">
        <v>81</v>
      </c>
      <c r="B87" s="20" t="s">
        <v>93</v>
      </c>
      <c r="C87" s="18" t="s">
        <v>92</v>
      </c>
      <c r="D87" s="24"/>
    </row>
    <row r="88" spans="1:4" ht="60" x14ac:dyDescent="0.25">
      <c r="A88" s="16">
        <v>82</v>
      </c>
      <c r="B88" s="103" t="s">
        <v>94</v>
      </c>
      <c r="C88" s="18" t="s">
        <v>92</v>
      </c>
      <c r="D88" s="24"/>
    </row>
    <row r="89" spans="1:4" ht="60" x14ac:dyDescent="0.25">
      <c r="A89" s="16">
        <v>83</v>
      </c>
      <c r="B89" s="103" t="s">
        <v>95</v>
      </c>
      <c r="C89" s="18" t="s">
        <v>92</v>
      </c>
      <c r="D89" s="24"/>
    </row>
    <row r="90" spans="1:4" ht="60" x14ac:dyDescent="0.25">
      <c r="A90" s="16">
        <v>84</v>
      </c>
      <c r="B90" s="103" t="s">
        <v>96</v>
      </c>
      <c r="C90" s="18" t="s">
        <v>92</v>
      </c>
      <c r="D90" s="24"/>
    </row>
    <row r="91" spans="1:4" ht="60" x14ac:dyDescent="0.25">
      <c r="A91" s="16">
        <v>85</v>
      </c>
      <c r="B91" s="32" t="s">
        <v>97</v>
      </c>
      <c r="C91" s="18" t="s">
        <v>92</v>
      </c>
      <c r="D91" s="24"/>
    </row>
    <row r="92" spans="1:4" ht="60" x14ac:dyDescent="0.25">
      <c r="A92" s="16">
        <v>86</v>
      </c>
      <c r="B92" s="20" t="s">
        <v>98</v>
      </c>
      <c r="C92" s="18" t="s">
        <v>92</v>
      </c>
      <c r="D92" s="24"/>
    </row>
  </sheetData>
  <autoFilter ref="C2:C92"/>
  <mergeCells count="1">
    <mergeCell ref="A1:B1"/>
  </mergeCells>
  <pageMargins left="0.45" right="0.45" top="0.75" bottom="0.75" header="0.3" footer="0.3"/>
  <pageSetup scale="85" orientation="landscape" r:id="rId1"/>
  <headerFooter>
    <oddHeader>&amp;CERP Technical Requirements &amp;RVersion &amp;D</oddHeader>
    <oddFooter>&amp;LCONFIDENTIAL - For SBCTC  Use Only&amp;C&amp;P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
  <sheetViews>
    <sheetView zoomScaleNormal="100" workbookViewId="0">
      <pane xSplit="1" ySplit="3" topLeftCell="C37" activePane="bottomRight" state="frozen"/>
      <selection activeCell="C64" sqref="C64"/>
      <selection pane="topRight" activeCell="C64" sqref="C64"/>
      <selection pane="bottomLeft" activeCell="C64" sqref="C64"/>
      <selection pane="bottomRight" activeCell="C64" sqref="C64"/>
    </sheetView>
  </sheetViews>
  <sheetFormatPr defaultRowHeight="15" x14ac:dyDescent="0.25"/>
  <cols>
    <col min="1" max="1" width="5.5703125" style="7" customWidth="1"/>
    <col min="2" max="2" width="8.28515625" style="64" hidden="1" customWidth="1"/>
    <col min="3" max="3" width="70.7109375" style="62" customWidth="1"/>
    <col min="4" max="4" width="17.7109375" style="62" customWidth="1"/>
    <col min="5" max="5" width="52.7109375" style="59" customWidth="1"/>
    <col min="6" max="16384" width="9.140625" style="62"/>
  </cols>
  <sheetData>
    <row r="1" spans="1:5" s="61" customFormat="1" ht="24" customHeight="1" x14ac:dyDescent="0.25">
      <c r="A1" s="168" t="s">
        <v>438</v>
      </c>
      <c r="B1" s="169"/>
      <c r="C1" s="169"/>
      <c r="D1" s="167"/>
      <c r="E1" s="6" t="s">
        <v>13</v>
      </c>
    </row>
    <row r="2" spans="1:5" s="61" customFormat="1" ht="60" x14ac:dyDescent="0.25">
      <c r="A2" s="117"/>
      <c r="B2" s="113"/>
      <c r="C2" s="114" t="s">
        <v>456</v>
      </c>
      <c r="D2" s="113"/>
      <c r="E2" s="6"/>
    </row>
    <row r="3" spans="1:5" ht="20.25" customHeight="1" x14ac:dyDescent="0.25">
      <c r="A3" s="8" t="s">
        <v>14</v>
      </c>
      <c r="B3" s="52" t="s">
        <v>14</v>
      </c>
      <c r="C3" s="8" t="s">
        <v>0</v>
      </c>
      <c r="D3" s="8" t="s">
        <v>1</v>
      </c>
      <c r="E3" s="115"/>
    </row>
    <row r="4" spans="1:5" ht="62.25" customHeight="1" x14ac:dyDescent="0.25">
      <c r="A4" s="3">
        <v>1</v>
      </c>
      <c r="B4" s="50">
        <v>1</v>
      </c>
      <c r="C4" s="1" t="s">
        <v>551</v>
      </c>
      <c r="D4" s="3" t="s">
        <v>99</v>
      </c>
      <c r="E4" s="58"/>
    </row>
    <row r="5" spans="1:5" ht="64.5" customHeight="1" x14ac:dyDescent="0.25">
      <c r="A5" s="54" t="s">
        <v>550</v>
      </c>
      <c r="B5" s="53">
        <v>1</v>
      </c>
      <c r="C5" s="55" t="s">
        <v>552</v>
      </c>
      <c r="D5" s="54" t="s">
        <v>99</v>
      </c>
      <c r="E5" s="58"/>
    </row>
    <row r="6" spans="1:5" ht="30" x14ac:dyDescent="0.25">
      <c r="A6" s="3">
        <v>2</v>
      </c>
      <c r="B6" s="50">
        <v>2</v>
      </c>
      <c r="C6" s="1" t="s">
        <v>100</v>
      </c>
      <c r="D6" s="3" t="s">
        <v>99</v>
      </c>
    </row>
    <row r="7" spans="1:5" ht="30" x14ac:dyDescent="0.25">
      <c r="A7" s="3">
        <v>3</v>
      </c>
      <c r="B7" s="50">
        <v>3</v>
      </c>
      <c r="C7" s="9" t="s">
        <v>101</v>
      </c>
      <c r="D7" s="3" t="s">
        <v>99</v>
      </c>
    </row>
    <row r="8" spans="1:5" ht="45" x14ac:dyDescent="0.25">
      <c r="A8" s="3">
        <v>4</v>
      </c>
      <c r="B8" s="50">
        <v>4</v>
      </c>
      <c r="C8" s="1" t="s">
        <v>647</v>
      </c>
      <c r="D8" s="3" t="s">
        <v>99</v>
      </c>
    </row>
    <row r="9" spans="1:5" ht="30" x14ac:dyDescent="0.25">
      <c r="A9" s="3">
        <v>5</v>
      </c>
      <c r="B9" s="50">
        <v>5</v>
      </c>
      <c r="C9" s="9" t="s">
        <v>161</v>
      </c>
      <c r="D9" s="3" t="s">
        <v>99</v>
      </c>
    </row>
    <row r="10" spans="1:5" ht="30" x14ac:dyDescent="0.25">
      <c r="A10" s="3">
        <v>6</v>
      </c>
      <c r="B10" s="50">
        <v>6</v>
      </c>
      <c r="C10" s="9" t="s">
        <v>547</v>
      </c>
      <c r="D10" s="3" t="s">
        <v>99</v>
      </c>
      <c r="E10" s="65" t="s">
        <v>548</v>
      </c>
    </row>
    <row r="11" spans="1:5" ht="30" x14ac:dyDescent="0.25">
      <c r="A11" s="3">
        <v>7</v>
      </c>
      <c r="B11" s="50">
        <v>7</v>
      </c>
      <c r="C11" s="1" t="s">
        <v>140</v>
      </c>
      <c r="D11" s="3" t="s">
        <v>99</v>
      </c>
    </row>
    <row r="12" spans="1:5" ht="30" x14ac:dyDescent="0.25">
      <c r="A12" s="3">
        <v>8</v>
      </c>
      <c r="B12" s="50">
        <v>8</v>
      </c>
      <c r="C12" s="9" t="s">
        <v>471</v>
      </c>
      <c r="D12" s="3" t="s">
        <v>99</v>
      </c>
    </row>
    <row r="13" spans="1:5" ht="45" x14ac:dyDescent="0.25">
      <c r="A13" s="3">
        <v>9</v>
      </c>
      <c r="B13" s="50">
        <v>9</v>
      </c>
      <c r="C13" s="1" t="s">
        <v>102</v>
      </c>
      <c r="D13" s="3" t="s">
        <v>99</v>
      </c>
    </row>
    <row r="14" spans="1:5" ht="45" x14ac:dyDescent="0.25">
      <c r="A14" s="3">
        <v>10</v>
      </c>
      <c r="B14" s="50">
        <v>10</v>
      </c>
      <c r="C14" s="9" t="s">
        <v>553</v>
      </c>
      <c r="D14" s="3" t="s">
        <v>99</v>
      </c>
      <c r="E14" s="65" t="s">
        <v>548</v>
      </c>
    </row>
    <row r="15" spans="1:5" ht="30" x14ac:dyDescent="0.25">
      <c r="A15" s="3">
        <v>11</v>
      </c>
      <c r="B15" s="50">
        <v>11</v>
      </c>
      <c r="C15" s="1" t="s">
        <v>549</v>
      </c>
      <c r="D15" s="3" t="s">
        <v>99</v>
      </c>
      <c r="E15" s="58"/>
    </row>
    <row r="16" spans="1:5" ht="45" x14ac:dyDescent="0.25">
      <c r="A16" s="3">
        <v>12</v>
      </c>
      <c r="B16" s="50">
        <v>12</v>
      </c>
      <c r="C16" s="9" t="s">
        <v>554</v>
      </c>
      <c r="D16" s="3" t="s">
        <v>103</v>
      </c>
      <c r="E16" s="58"/>
    </row>
    <row r="17" spans="1:5" ht="30" x14ac:dyDescent="0.25">
      <c r="A17" s="3">
        <v>13</v>
      </c>
      <c r="B17" s="50">
        <v>13</v>
      </c>
      <c r="C17" s="1" t="s">
        <v>555</v>
      </c>
      <c r="D17" s="3" t="s">
        <v>103</v>
      </c>
      <c r="E17" s="65" t="s">
        <v>548</v>
      </c>
    </row>
    <row r="18" spans="1:5" x14ac:dyDescent="0.25">
      <c r="A18" s="3">
        <v>14</v>
      </c>
      <c r="B18" s="50">
        <v>14</v>
      </c>
      <c r="C18" s="1" t="s">
        <v>104</v>
      </c>
      <c r="D18" s="3" t="s">
        <v>103</v>
      </c>
      <c r="E18" s="65" t="s">
        <v>548</v>
      </c>
    </row>
    <row r="19" spans="1:5" ht="45" x14ac:dyDescent="0.25">
      <c r="A19" s="3">
        <v>15</v>
      </c>
      <c r="B19" s="50">
        <v>15</v>
      </c>
      <c r="C19" s="1" t="s">
        <v>105</v>
      </c>
      <c r="D19" s="3" t="s">
        <v>106</v>
      </c>
      <c r="E19" s="58"/>
    </row>
    <row r="20" spans="1:5" ht="30" x14ac:dyDescent="0.25">
      <c r="A20" s="3">
        <v>16</v>
      </c>
      <c r="B20" s="50">
        <v>16</v>
      </c>
      <c r="C20" s="9" t="s">
        <v>107</v>
      </c>
      <c r="D20" s="3" t="s">
        <v>106</v>
      </c>
      <c r="E20" s="58"/>
    </row>
    <row r="21" spans="1:5" ht="45" x14ac:dyDescent="0.25">
      <c r="A21" s="3">
        <v>17</v>
      </c>
      <c r="B21" s="50">
        <v>17</v>
      </c>
      <c r="C21" s="1" t="s">
        <v>559</v>
      </c>
      <c r="D21" s="3" t="s">
        <v>106</v>
      </c>
      <c r="E21" s="58"/>
    </row>
    <row r="22" spans="1:5" s="56" customFormat="1" ht="30" x14ac:dyDescent="0.25">
      <c r="A22" s="54" t="s">
        <v>468</v>
      </c>
      <c r="B22" s="53">
        <v>17</v>
      </c>
      <c r="C22" s="55" t="s">
        <v>564</v>
      </c>
      <c r="D22" s="54" t="s">
        <v>106</v>
      </c>
      <c r="E22" s="58"/>
    </row>
    <row r="23" spans="1:5" s="56" customFormat="1" ht="30" x14ac:dyDescent="0.25">
      <c r="A23" s="54" t="s">
        <v>468</v>
      </c>
      <c r="B23" s="53"/>
      <c r="C23" s="55" t="s">
        <v>561</v>
      </c>
      <c r="D23" s="54" t="s">
        <v>106</v>
      </c>
      <c r="E23" s="58"/>
    </row>
    <row r="24" spans="1:5" ht="30" x14ac:dyDescent="0.25">
      <c r="A24" s="3">
        <v>18</v>
      </c>
      <c r="B24" s="50">
        <v>18</v>
      </c>
      <c r="C24" s="9" t="s">
        <v>108</v>
      </c>
      <c r="D24" s="3" t="s">
        <v>106</v>
      </c>
    </row>
    <row r="25" spans="1:5" ht="30" x14ac:dyDescent="0.25">
      <c r="A25" s="3">
        <v>19</v>
      </c>
      <c r="B25" s="50">
        <v>19</v>
      </c>
      <c r="C25" s="1" t="s">
        <v>141</v>
      </c>
      <c r="D25" s="3" t="s">
        <v>106</v>
      </c>
    </row>
    <row r="26" spans="1:5" ht="30" x14ac:dyDescent="0.25">
      <c r="A26" s="3">
        <v>20</v>
      </c>
      <c r="B26" s="50">
        <v>20</v>
      </c>
      <c r="C26" s="9" t="s">
        <v>142</v>
      </c>
      <c r="D26" s="3" t="s">
        <v>106</v>
      </c>
    </row>
    <row r="27" spans="1:5" ht="45" x14ac:dyDescent="0.25">
      <c r="A27" s="3">
        <v>21</v>
      </c>
      <c r="B27" s="50">
        <v>21</v>
      </c>
      <c r="C27" s="9" t="s">
        <v>143</v>
      </c>
      <c r="D27" s="3" t="s">
        <v>106</v>
      </c>
    </row>
    <row r="28" spans="1:5" ht="30" x14ac:dyDescent="0.25">
      <c r="A28" s="3">
        <v>22</v>
      </c>
      <c r="B28" s="50">
        <v>22</v>
      </c>
      <c r="C28" s="1" t="s">
        <v>109</v>
      </c>
      <c r="D28" s="3" t="s">
        <v>106</v>
      </c>
    </row>
    <row r="29" spans="1:5" ht="30" x14ac:dyDescent="0.25">
      <c r="A29" s="3">
        <v>23</v>
      </c>
      <c r="B29" s="50">
        <v>23</v>
      </c>
      <c r="C29" s="10" t="s">
        <v>110</v>
      </c>
      <c r="D29" s="3" t="s">
        <v>106</v>
      </c>
    </row>
    <row r="30" spans="1:5" ht="30" x14ac:dyDescent="0.25">
      <c r="A30" s="3">
        <v>24</v>
      </c>
      <c r="B30" s="50">
        <v>24</v>
      </c>
      <c r="C30" s="10" t="s">
        <v>428</v>
      </c>
      <c r="D30" s="3" t="s">
        <v>106</v>
      </c>
    </row>
    <row r="31" spans="1:5" ht="30" x14ac:dyDescent="0.25">
      <c r="A31" s="3">
        <v>25</v>
      </c>
      <c r="B31" s="50">
        <v>25</v>
      </c>
      <c r="C31" s="10" t="s">
        <v>111</v>
      </c>
      <c r="D31" s="3" t="s">
        <v>106</v>
      </c>
    </row>
    <row r="32" spans="1:5" ht="30" x14ac:dyDescent="0.25">
      <c r="A32" s="3">
        <v>26</v>
      </c>
      <c r="B32" s="50">
        <v>26</v>
      </c>
      <c r="C32" s="9" t="s">
        <v>144</v>
      </c>
      <c r="D32" s="3" t="s">
        <v>106</v>
      </c>
      <c r="E32" s="65" t="s">
        <v>548</v>
      </c>
    </row>
    <row r="33" spans="1:5" ht="30" x14ac:dyDescent="0.25">
      <c r="A33" s="3">
        <v>27</v>
      </c>
      <c r="B33" s="50">
        <v>27</v>
      </c>
      <c r="C33" s="1" t="s">
        <v>145</v>
      </c>
      <c r="D33" s="3" t="s">
        <v>106</v>
      </c>
    </row>
    <row r="34" spans="1:5" ht="30" x14ac:dyDescent="0.25">
      <c r="A34" s="3">
        <v>28</v>
      </c>
      <c r="B34" s="50">
        <v>28</v>
      </c>
      <c r="C34" s="9" t="s">
        <v>146</v>
      </c>
      <c r="D34" s="3" t="s">
        <v>106</v>
      </c>
    </row>
    <row r="35" spans="1:5" ht="60" x14ac:dyDescent="0.25">
      <c r="A35" s="3">
        <v>29</v>
      </c>
      <c r="B35" s="50">
        <v>29</v>
      </c>
      <c r="C35" s="9" t="s">
        <v>601</v>
      </c>
      <c r="D35" s="3" t="s">
        <v>106</v>
      </c>
    </row>
    <row r="36" spans="1:5" ht="30" x14ac:dyDescent="0.25">
      <c r="A36" s="3">
        <v>30</v>
      </c>
      <c r="B36" s="50">
        <v>30</v>
      </c>
      <c r="C36" s="1" t="s">
        <v>602</v>
      </c>
      <c r="D36" s="3" t="s">
        <v>106</v>
      </c>
    </row>
    <row r="37" spans="1:5" ht="30" x14ac:dyDescent="0.25">
      <c r="A37" s="3">
        <v>31</v>
      </c>
      <c r="B37" s="50">
        <v>31</v>
      </c>
      <c r="C37" s="9" t="s">
        <v>603</v>
      </c>
      <c r="D37" s="3" t="s">
        <v>106</v>
      </c>
    </row>
    <row r="38" spans="1:5" ht="30" x14ac:dyDescent="0.25">
      <c r="A38" s="3">
        <v>32</v>
      </c>
      <c r="B38" s="50">
        <v>32</v>
      </c>
      <c r="C38" s="1" t="s">
        <v>604</v>
      </c>
      <c r="D38" s="3" t="s">
        <v>106</v>
      </c>
    </row>
    <row r="39" spans="1:5" ht="30" x14ac:dyDescent="0.25">
      <c r="A39" s="3">
        <v>33</v>
      </c>
      <c r="B39" s="50">
        <v>33</v>
      </c>
      <c r="C39" s="9" t="s">
        <v>148</v>
      </c>
      <c r="D39" s="3" t="s">
        <v>106</v>
      </c>
    </row>
    <row r="40" spans="1:5" ht="30" x14ac:dyDescent="0.25">
      <c r="A40" s="3">
        <v>34</v>
      </c>
      <c r="B40" s="50">
        <v>34</v>
      </c>
      <c r="C40" s="9" t="s">
        <v>605</v>
      </c>
      <c r="D40" s="3" t="s">
        <v>106</v>
      </c>
    </row>
    <row r="41" spans="1:5" s="67" customFormat="1" ht="30" x14ac:dyDescent="0.25">
      <c r="A41" s="54" t="s">
        <v>468</v>
      </c>
      <c r="B41" s="54">
        <v>35</v>
      </c>
      <c r="C41" s="55" t="s">
        <v>607</v>
      </c>
      <c r="D41" s="54" t="s">
        <v>106</v>
      </c>
    </row>
    <row r="42" spans="1:5" s="67" customFormat="1" ht="30" x14ac:dyDescent="0.25">
      <c r="A42" s="3">
        <v>35</v>
      </c>
      <c r="B42" s="3">
        <v>35</v>
      </c>
      <c r="C42" s="1" t="s">
        <v>606</v>
      </c>
      <c r="D42" s="3" t="s">
        <v>106</v>
      </c>
      <c r="E42" s="55"/>
    </row>
    <row r="43" spans="1:5" ht="30" x14ac:dyDescent="0.25">
      <c r="A43" s="3">
        <v>36</v>
      </c>
      <c r="B43" s="50">
        <v>36</v>
      </c>
      <c r="C43" s="9" t="s">
        <v>162</v>
      </c>
      <c r="D43" s="3" t="s">
        <v>106</v>
      </c>
    </row>
    <row r="44" spans="1:5" s="67" customFormat="1" ht="30" x14ac:dyDescent="0.25">
      <c r="A44" s="3">
        <v>37</v>
      </c>
      <c r="B44" s="50">
        <v>37</v>
      </c>
      <c r="C44" s="1" t="s">
        <v>147</v>
      </c>
      <c r="D44" s="3" t="s">
        <v>106</v>
      </c>
      <c r="E44" s="66"/>
    </row>
    <row r="45" spans="1:5" ht="30" x14ac:dyDescent="0.25">
      <c r="A45" s="3">
        <v>38</v>
      </c>
      <c r="B45" s="50">
        <v>38</v>
      </c>
      <c r="C45" s="10" t="s">
        <v>608</v>
      </c>
      <c r="D45" s="3" t="s">
        <v>106</v>
      </c>
    </row>
    <row r="46" spans="1:5" ht="30" x14ac:dyDescent="0.25">
      <c r="A46" s="3">
        <v>39</v>
      </c>
      <c r="B46" s="50">
        <v>39</v>
      </c>
      <c r="C46" s="10" t="s">
        <v>112</v>
      </c>
      <c r="D46" s="3" t="s">
        <v>106</v>
      </c>
    </row>
    <row r="47" spans="1:5" ht="30" x14ac:dyDescent="0.25">
      <c r="A47" s="3">
        <v>40</v>
      </c>
      <c r="B47" s="50">
        <v>40</v>
      </c>
      <c r="C47" s="10" t="s">
        <v>113</v>
      </c>
      <c r="D47" s="3" t="s">
        <v>106</v>
      </c>
    </row>
    <row r="48" spans="1:5" ht="30" x14ac:dyDescent="0.25">
      <c r="A48" s="3">
        <v>41</v>
      </c>
      <c r="B48" s="50">
        <v>41</v>
      </c>
      <c r="C48" s="10" t="s">
        <v>149</v>
      </c>
      <c r="D48" s="3" t="s">
        <v>106</v>
      </c>
    </row>
    <row r="49" spans="1:5" ht="30" x14ac:dyDescent="0.25">
      <c r="A49" s="3">
        <v>42</v>
      </c>
      <c r="B49" s="50">
        <v>42</v>
      </c>
      <c r="C49" s="10" t="s">
        <v>114</v>
      </c>
      <c r="D49" s="3" t="s">
        <v>106</v>
      </c>
    </row>
    <row r="50" spans="1:5" ht="30" x14ac:dyDescent="0.25">
      <c r="A50" s="3">
        <v>43</v>
      </c>
      <c r="B50" s="50">
        <v>43</v>
      </c>
      <c r="C50" s="10" t="s">
        <v>150</v>
      </c>
      <c r="D50" s="3" t="s">
        <v>106</v>
      </c>
    </row>
    <row r="51" spans="1:5" ht="45" x14ac:dyDescent="0.25">
      <c r="A51" s="3">
        <v>44</v>
      </c>
      <c r="B51" s="50">
        <v>44</v>
      </c>
      <c r="C51" s="10" t="s">
        <v>609</v>
      </c>
      <c r="D51" s="3" t="s">
        <v>106</v>
      </c>
    </row>
    <row r="52" spans="1:5" ht="30" x14ac:dyDescent="0.25">
      <c r="A52" s="3">
        <v>45</v>
      </c>
      <c r="B52" s="50">
        <v>45</v>
      </c>
      <c r="C52" s="10" t="s">
        <v>151</v>
      </c>
      <c r="D52" s="3" t="s">
        <v>106</v>
      </c>
    </row>
    <row r="53" spans="1:5" s="56" customFormat="1" ht="30" x14ac:dyDescent="0.25">
      <c r="A53" s="3">
        <v>46</v>
      </c>
      <c r="B53" s="50">
        <v>46</v>
      </c>
      <c r="C53" s="10" t="s">
        <v>560</v>
      </c>
      <c r="D53" s="3" t="s">
        <v>106</v>
      </c>
      <c r="E53" s="58"/>
    </row>
    <row r="54" spans="1:5" ht="30" x14ac:dyDescent="0.25">
      <c r="A54" s="3">
        <v>47</v>
      </c>
      <c r="B54" s="50">
        <v>47</v>
      </c>
      <c r="C54" s="10" t="s">
        <v>429</v>
      </c>
      <c r="D54" s="3" t="s">
        <v>106</v>
      </c>
    </row>
    <row r="55" spans="1:5" ht="30" x14ac:dyDescent="0.25">
      <c r="A55" s="3">
        <v>48</v>
      </c>
      <c r="B55" s="50">
        <v>48</v>
      </c>
      <c r="C55" s="10" t="s">
        <v>610</v>
      </c>
      <c r="D55" s="3" t="s">
        <v>106</v>
      </c>
    </row>
    <row r="56" spans="1:5" ht="30" x14ac:dyDescent="0.25">
      <c r="A56" s="3">
        <v>49</v>
      </c>
      <c r="B56" s="50">
        <v>49</v>
      </c>
      <c r="C56" s="10" t="s">
        <v>611</v>
      </c>
      <c r="D56" s="3" t="s">
        <v>106</v>
      </c>
    </row>
    <row r="57" spans="1:5" ht="30" x14ac:dyDescent="0.25">
      <c r="A57" s="3">
        <v>50</v>
      </c>
      <c r="B57" s="50">
        <v>50</v>
      </c>
      <c r="C57" s="10" t="s">
        <v>612</v>
      </c>
      <c r="D57" s="3" t="s">
        <v>106</v>
      </c>
    </row>
    <row r="58" spans="1:5" ht="30" x14ac:dyDescent="0.25">
      <c r="A58" s="3">
        <v>51</v>
      </c>
      <c r="B58" s="50">
        <v>51</v>
      </c>
      <c r="C58" s="10" t="s">
        <v>766</v>
      </c>
      <c r="D58" s="3" t="s">
        <v>106</v>
      </c>
    </row>
    <row r="59" spans="1:5" ht="30" x14ac:dyDescent="0.25">
      <c r="A59" s="3">
        <v>52</v>
      </c>
      <c r="B59" s="50">
        <v>52</v>
      </c>
      <c r="C59" s="10" t="s">
        <v>613</v>
      </c>
      <c r="D59" s="3" t="s">
        <v>106</v>
      </c>
    </row>
    <row r="60" spans="1:5" ht="30" x14ac:dyDescent="0.25">
      <c r="A60" s="3">
        <v>53</v>
      </c>
      <c r="B60" s="50">
        <v>53</v>
      </c>
      <c r="C60" s="10" t="s">
        <v>614</v>
      </c>
      <c r="D60" s="3" t="s">
        <v>106</v>
      </c>
    </row>
    <row r="61" spans="1:5" ht="30" x14ac:dyDescent="0.25">
      <c r="A61" s="3">
        <v>54</v>
      </c>
      <c r="B61" s="50">
        <v>54</v>
      </c>
      <c r="C61" s="10" t="s">
        <v>615</v>
      </c>
      <c r="D61" s="3" t="s">
        <v>106</v>
      </c>
    </row>
    <row r="62" spans="1:5" ht="30" x14ac:dyDescent="0.25">
      <c r="A62" s="3">
        <v>55</v>
      </c>
      <c r="B62" s="50">
        <v>55</v>
      </c>
      <c r="C62" s="10" t="s">
        <v>616</v>
      </c>
      <c r="D62" s="3" t="s">
        <v>106</v>
      </c>
    </row>
    <row r="63" spans="1:5" ht="30" x14ac:dyDescent="0.25">
      <c r="A63" s="3">
        <v>56</v>
      </c>
      <c r="B63" s="50">
        <v>56</v>
      </c>
      <c r="C63" s="10" t="s">
        <v>617</v>
      </c>
      <c r="D63" s="3" t="s">
        <v>106</v>
      </c>
    </row>
    <row r="64" spans="1:5" ht="30" x14ac:dyDescent="0.25">
      <c r="A64" s="72">
        <v>57</v>
      </c>
      <c r="B64" s="119">
        <v>57</v>
      </c>
      <c r="C64" s="89" t="s">
        <v>427</v>
      </c>
      <c r="D64" s="72" t="s">
        <v>106</v>
      </c>
    </row>
    <row r="65" spans="1:5" ht="30" x14ac:dyDescent="0.25">
      <c r="A65" s="3">
        <v>58</v>
      </c>
      <c r="B65" s="50">
        <v>58</v>
      </c>
      <c r="C65" s="10" t="s">
        <v>115</v>
      </c>
      <c r="D65" s="3" t="s">
        <v>106</v>
      </c>
    </row>
    <row r="66" spans="1:5" ht="45" x14ac:dyDescent="0.25">
      <c r="A66" s="3">
        <v>59</v>
      </c>
      <c r="B66" s="50">
        <v>59</v>
      </c>
      <c r="C66" s="10" t="s">
        <v>618</v>
      </c>
      <c r="D66" s="3" t="s">
        <v>106</v>
      </c>
    </row>
    <row r="67" spans="1:5" ht="30" x14ac:dyDescent="0.25">
      <c r="A67" s="3">
        <v>60</v>
      </c>
      <c r="B67" s="50">
        <v>60</v>
      </c>
      <c r="C67" s="5" t="s">
        <v>116</v>
      </c>
      <c r="D67" s="3" t="s">
        <v>106</v>
      </c>
    </row>
    <row r="68" spans="1:5" ht="30" x14ac:dyDescent="0.25">
      <c r="A68" s="3">
        <v>61</v>
      </c>
      <c r="B68" s="50">
        <v>61</v>
      </c>
      <c r="C68" s="5" t="s">
        <v>619</v>
      </c>
      <c r="D68" s="3" t="s">
        <v>106</v>
      </c>
    </row>
    <row r="69" spans="1:5" ht="30" x14ac:dyDescent="0.25">
      <c r="A69" s="3">
        <v>62</v>
      </c>
      <c r="B69" s="50">
        <v>62</v>
      </c>
      <c r="C69" s="5" t="s">
        <v>620</v>
      </c>
      <c r="D69" s="3" t="s">
        <v>106</v>
      </c>
    </row>
    <row r="70" spans="1:5" ht="30" x14ac:dyDescent="0.25">
      <c r="A70" s="3">
        <v>63</v>
      </c>
      <c r="B70" s="50">
        <v>63</v>
      </c>
      <c r="C70" s="5" t="s">
        <v>621</v>
      </c>
      <c r="D70" s="3" t="s">
        <v>106</v>
      </c>
    </row>
    <row r="71" spans="1:5" ht="45" x14ac:dyDescent="0.25">
      <c r="A71" s="3">
        <v>64</v>
      </c>
      <c r="B71" s="50">
        <v>64</v>
      </c>
      <c r="C71" s="5" t="s">
        <v>622</v>
      </c>
      <c r="D71" s="3" t="s">
        <v>106</v>
      </c>
      <c r="E71" s="58"/>
    </row>
    <row r="72" spans="1:5" ht="30" x14ac:dyDescent="0.25">
      <c r="A72" s="3">
        <v>65</v>
      </c>
      <c r="B72" s="50">
        <v>65</v>
      </c>
      <c r="C72" s="5" t="s">
        <v>623</v>
      </c>
      <c r="D72" s="3" t="s">
        <v>106</v>
      </c>
    </row>
    <row r="73" spans="1:5" ht="30" x14ac:dyDescent="0.25">
      <c r="A73" s="3">
        <v>66</v>
      </c>
      <c r="B73" s="50">
        <v>66</v>
      </c>
      <c r="C73" s="5" t="s">
        <v>152</v>
      </c>
      <c r="D73" s="3" t="s">
        <v>106</v>
      </c>
    </row>
    <row r="74" spans="1:5" ht="30" x14ac:dyDescent="0.25">
      <c r="A74" s="3">
        <v>67</v>
      </c>
      <c r="B74" s="50">
        <v>67</v>
      </c>
      <c r="C74" s="5" t="s">
        <v>624</v>
      </c>
      <c r="D74" s="3" t="s">
        <v>106</v>
      </c>
    </row>
    <row r="75" spans="1:5" ht="30" x14ac:dyDescent="0.25">
      <c r="A75" s="3">
        <v>68</v>
      </c>
      <c r="B75" s="50">
        <v>68</v>
      </c>
      <c r="C75" s="5" t="s">
        <v>117</v>
      </c>
      <c r="D75" s="3" t="s">
        <v>106</v>
      </c>
    </row>
    <row r="76" spans="1:5" ht="30" x14ac:dyDescent="0.25">
      <c r="A76" s="3">
        <v>69</v>
      </c>
      <c r="B76" s="50">
        <v>69</v>
      </c>
      <c r="C76" s="5" t="s">
        <v>625</v>
      </c>
      <c r="D76" s="3" t="s">
        <v>106</v>
      </c>
    </row>
    <row r="77" spans="1:5" s="56" customFormat="1" ht="30" x14ac:dyDescent="0.25">
      <c r="A77" s="3">
        <v>70</v>
      </c>
      <c r="B77" s="50">
        <v>70</v>
      </c>
      <c r="C77" s="5" t="s">
        <v>626</v>
      </c>
      <c r="D77" s="3" t="s">
        <v>106</v>
      </c>
    </row>
    <row r="78" spans="1:5" ht="30" x14ac:dyDescent="0.25">
      <c r="A78" s="3">
        <v>71</v>
      </c>
      <c r="B78" s="50">
        <v>71</v>
      </c>
      <c r="C78" s="5" t="s">
        <v>627</v>
      </c>
      <c r="D78" s="3" t="s">
        <v>106</v>
      </c>
    </row>
    <row r="79" spans="1:5" ht="30" x14ac:dyDescent="0.25">
      <c r="A79" s="3">
        <v>72</v>
      </c>
      <c r="B79" s="50">
        <v>72</v>
      </c>
      <c r="C79" s="5" t="s">
        <v>153</v>
      </c>
      <c r="D79" s="3" t="s">
        <v>106</v>
      </c>
    </row>
    <row r="80" spans="1:5" ht="30" x14ac:dyDescent="0.25">
      <c r="A80" s="3">
        <v>73</v>
      </c>
      <c r="B80" s="50">
        <v>73</v>
      </c>
      <c r="C80" s="5" t="s">
        <v>118</v>
      </c>
      <c r="D80" s="3" t="s">
        <v>106</v>
      </c>
    </row>
    <row r="81" spans="1:5" ht="30" x14ac:dyDescent="0.25">
      <c r="A81" s="3">
        <v>74</v>
      </c>
      <c r="B81" s="50">
        <v>74</v>
      </c>
      <c r="C81" s="5" t="s">
        <v>119</v>
      </c>
      <c r="D81" s="3" t="s">
        <v>106</v>
      </c>
    </row>
    <row r="82" spans="1:5" ht="30" x14ac:dyDescent="0.25">
      <c r="A82" s="3">
        <v>75</v>
      </c>
      <c r="B82" s="50">
        <v>75</v>
      </c>
      <c r="C82" s="5" t="s">
        <v>628</v>
      </c>
      <c r="D82" s="3" t="s">
        <v>106</v>
      </c>
    </row>
    <row r="83" spans="1:5" ht="30" x14ac:dyDescent="0.25">
      <c r="A83" s="3">
        <v>76</v>
      </c>
      <c r="B83" s="50">
        <v>76</v>
      </c>
      <c r="C83" s="1" t="s">
        <v>629</v>
      </c>
      <c r="D83" s="3" t="s">
        <v>106</v>
      </c>
    </row>
    <row r="84" spans="1:5" ht="30" x14ac:dyDescent="0.25">
      <c r="A84" s="3">
        <v>77</v>
      </c>
      <c r="B84" s="50">
        <v>77</v>
      </c>
      <c r="C84" s="5" t="s">
        <v>630</v>
      </c>
      <c r="D84" s="3" t="s">
        <v>106</v>
      </c>
    </row>
    <row r="85" spans="1:5" ht="30" x14ac:dyDescent="0.25">
      <c r="A85" s="3">
        <v>78</v>
      </c>
      <c r="B85" s="50">
        <v>78</v>
      </c>
      <c r="C85" s="5" t="s">
        <v>631</v>
      </c>
      <c r="D85" s="3" t="s">
        <v>106</v>
      </c>
    </row>
    <row r="86" spans="1:5" ht="30" x14ac:dyDescent="0.25">
      <c r="A86" s="3">
        <v>79</v>
      </c>
      <c r="B86" s="50">
        <v>79</v>
      </c>
      <c r="C86" s="5" t="s">
        <v>632</v>
      </c>
      <c r="D86" s="3" t="s">
        <v>106</v>
      </c>
    </row>
    <row r="87" spans="1:5" ht="30" x14ac:dyDescent="0.25">
      <c r="A87" s="3">
        <v>80</v>
      </c>
      <c r="B87" s="50">
        <v>80</v>
      </c>
      <c r="C87" s="5" t="s">
        <v>563</v>
      </c>
      <c r="D87" s="3" t="s">
        <v>106</v>
      </c>
    </row>
    <row r="88" spans="1:5" ht="30" x14ac:dyDescent="0.25">
      <c r="A88" s="3">
        <v>81</v>
      </c>
      <c r="B88" s="50">
        <v>81</v>
      </c>
      <c r="C88" s="5" t="s">
        <v>633</v>
      </c>
      <c r="D88" s="3" t="s">
        <v>106</v>
      </c>
    </row>
    <row r="89" spans="1:5" ht="30" x14ac:dyDescent="0.25">
      <c r="A89" s="3">
        <v>82</v>
      </c>
      <c r="B89" s="50">
        <v>82</v>
      </c>
      <c r="C89" s="5" t="s">
        <v>120</v>
      </c>
      <c r="D89" s="3" t="s">
        <v>106</v>
      </c>
    </row>
    <row r="90" spans="1:5" ht="30" x14ac:dyDescent="0.25">
      <c r="A90" s="3">
        <v>83</v>
      </c>
      <c r="B90" s="50">
        <v>83</v>
      </c>
      <c r="C90" s="5" t="s">
        <v>634</v>
      </c>
      <c r="D90" s="3" t="s">
        <v>106</v>
      </c>
    </row>
    <row r="91" spans="1:5" s="67" customFormat="1" ht="30" x14ac:dyDescent="0.25">
      <c r="A91" s="3">
        <v>84</v>
      </c>
      <c r="B91" s="3">
        <v>84</v>
      </c>
      <c r="C91" s="1" t="s">
        <v>635</v>
      </c>
      <c r="D91" s="3" t="s">
        <v>106</v>
      </c>
      <c r="E91" s="66"/>
    </row>
    <row r="92" spans="1:5" s="67" customFormat="1" ht="30" x14ac:dyDescent="0.25">
      <c r="A92" s="3">
        <v>85</v>
      </c>
      <c r="B92" s="3">
        <v>85</v>
      </c>
      <c r="C92" s="1" t="s">
        <v>636</v>
      </c>
      <c r="D92" s="3" t="s">
        <v>106</v>
      </c>
      <c r="E92" s="55"/>
    </row>
    <row r="93" spans="1:5" s="67" customFormat="1" ht="60" x14ac:dyDescent="0.25">
      <c r="A93" s="3">
        <v>86</v>
      </c>
      <c r="B93" s="3">
        <v>86</v>
      </c>
      <c r="C93" s="1" t="s">
        <v>637</v>
      </c>
      <c r="D93" s="3" t="s">
        <v>106</v>
      </c>
      <c r="E93" s="66"/>
    </row>
    <row r="94" spans="1:5" ht="30" x14ac:dyDescent="0.25">
      <c r="A94" s="3">
        <v>87</v>
      </c>
      <c r="B94" s="50">
        <v>87</v>
      </c>
      <c r="C94" s="5" t="s">
        <v>638</v>
      </c>
      <c r="D94" s="3" t="s">
        <v>106</v>
      </c>
      <c r="E94" s="60"/>
    </row>
    <row r="95" spans="1:5" ht="30" x14ac:dyDescent="0.25">
      <c r="A95" s="3">
        <v>88</v>
      </c>
      <c r="B95" s="50">
        <v>88</v>
      </c>
      <c r="C95" s="5" t="s">
        <v>639</v>
      </c>
      <c r="D95" s="3" t="s">
        <v>106</v>
      </c>
    </row>
    <row r="96" spans="1:5" ht="30" x14ac:dyDescent="0.25">
      <c r="A96" s="3">
        <v>89</v>
      </c>
      <c r="B96" s="50">
        <v>89</v>
      </c>
      <c r="C96" s="5" t="s">
        <v>640</v>
      </c>
      <c r="D96" s="3" t="s">
        <v>106</v>
      </c>
    </row>
    <row r="97" spans="1:5" s="56" customFormat="1" ht="30" x14ac:dyDescent="0.25">
      <c r="A97" s="54" t="s">
        <v>468</v>
      </c>
      <c r="B97" s="50"/>
      <c r="C97" s="58" t="s">
        <v>641</v>
      </c>
      <c r="D97" s="54" t="s">
        <v>106</v>
      </c>
    </row>
    <row r="98" spans="1:5" ht="30" x14ac:dyDescent="0.25">
      <c r="A98" s="3">
        <v>90</v>
      </c>
      <c r="B98" s="50">
        <v>90</v>
      </c>
      <c r="C98" s="5" t="s">
        <v>767</v>
      </c>
      <c r="D98" s="3" t="s">
        <v>106</v>
      </c>
    </row>
    <row r="99" spans="1:5" ht="30" x14ac:dyDescent="0.25">
      <c r="A99" s="3">
        <v>91</v>
      </c>
      <c r="B99" s="50">
        <v>91</v>
      </c>
      <c r="C99" s="5" t="s">
        <v>642</v>
      </c>
      <c r="D99" s="3" t="s">
        <v>106</v>
      </c>
    </row>
    <row r="100" spans="1:5" ht="45" x14ac:dyDescent="0.25">
      <c r="A100" s="3">
        <v>92</v>
      </c>
      <c r="B100" s="50">
        <v>92</v>
      </c>
      <c r="C100" s="5" t="s">
        <v>768</v>
      </c>
      <c r="D100" s="3" t="s">
        <v>106</v>
      </c>
    </row>
    <row r="101" spans="1:5" ht="30" x14ac:dyDescent="0.25">
      <c r="A101" s="3">
        <v>93</v>
      </c>
      <c r="B101" s="50">
        <v>93</v>
      </c>
      <c r="C101" s="5" t="s">
        <v>769</v>
      </c>
      <c r="D101" s="3" t="s">
        <v>106</v>
      </c>
    </row>
    <row r="102" spans="1:5" ht="75" x14ac:dyDescent="0.25">
      <c r="A102" s="3">
        <v>94</v>
      </c>
      <c r="B102" s="50">
        <v>94</v>
      </c>
      <c r="C102" s="1" t="s">
        <v>643</v>
      </c>
      <c r="D102" s="3" t="s">
        <v>106</v>
      </c>
    </row>
    <row r="103" spans="1:5" ht="30" x14ac:dyDescent="0.25">
      <c r="A103" s="3">
        <v>95</v>
      </c>
      <c r="B103" s="50">
        <v>95</v>
      </c>
      <c r="C103" s="1" t="s">
        <v>154</v>
      </c>
      <c r="D103" s="3" t="s">
        <v>106</v>
      </c>
    </row>
    <row r="104" spans="1:5" ht="60" x14ac:dyDescent="0.25">
      <c r="A104" s="3">
        <v>96</v>
      </c>
      <c r="B104" s="50">
        <v>96</v>
      </c>
      <c r="C104" s="9" t="s">
        <v>430</v>
      </c>
      <c r="D104" s="3" t="s">
        <v>106</v>
      </c>
    </row>
    <row r="105" spans="1:5" ht="30" x14ac:dyDescent="0.25">
      <c r="A105" s="3">
        <v>97</v>
      </c>
      <c r="B105" s="50">
        <v>97</v>
      </c>
      <c r="C105" s="9" t="s">
        <v>121</v>
      </c>
      <c r="D105" s="3" t="s">
        <v>106</v>
      </c>
    </row>
    <row r="106" spans="1:5" ht="45" x14ac:dyDescent="0.25">
      <c r="A106" s="3">
        <v>98</v>
      </c>
      <c r="B106" s="50">
        <v>98</v>
      </c>
      <c r="C106" s="1" t="s">
        <v>155</v>
      </c>
      <c r="D106" s="3" t="s">
        <v>106</v>
      </c>
    </row>
    <row r="107" spans="1:5" s="56" customFormat="1" ht="30" x14ac:dyDescent="0.25">
      <c r="A107" s="3">
        <v>102</v>
      </c>
      <c r="B107" s="53">
        <v>99</v>
      </c>
      <c r="C107" s="10" t="s">
        <v>157</v>
      </c>
      <c r="D107" s="57" t="s">
        <v>106</v>
      </c>
      <c r="E107" s="58"/>
    </row>
    <row r="108" spans="1:5" s="56" customFormat="1" ht="30" x14ac:dyDescent="0.25">
      <c r="A108" s="3">
        <v>127</v>
      </c>
      <c r="B108" s="53">
        <v>100</v>
      </c>
      <c r="C108" s="1" t="s">
        <v>644</v>
      </c>
      <c r="D108" s="54" t="s">
        <v>106</v>
      </c>
      <c r="E108" s="58"/>
    </row>
    <row r="109" spans="1:5" s="56" customFormat="1" ht="409.6" x14ac:dyDescent="0.25">
      <c r="A109" s="3">
        <v>99</v>
      </c>
      <c r="B109" s="50">
        <v>101</v>
      </c>
      <c r="C109" s="1" t="s">
        <v>156</v>
      </c>
      <c r="D109" s="3" t="s">
        <v>122</v>
      </c>
    </row>
    <row r="110" spans="1:5" s="56" customFormat="1" ht="30" x14ac:dyDescent="0.25">
      <c r="A110" s="3">
        <v>100</v>
      </c>
      <c r="B110" s="50">
        <v>102</v>
      </c>
      <c r="C110" s="9" t="s">
        <v>123</v>
      </c>
      <c r="D110" s="3" t="s">
        <v>122</v>
      </c>
      <c r="E110" s="58"/>
    </row>
    <row r="111" spans="1:5" s="56" customFormat="1" ht="30" x14ac:dyDescent="0.25">
      <c r="A111" s="3">
        <v>101</v>
      </c>
      <c r="B111" s="50">
        <v>103</v>
      </c>
      <c r="C111" s="1" t="s">
        <v>558</v>
      </c>
      <c r="D111" s="3" t="s">
        <v>122</v>
      </c>
    </row>
    <row r="112" spans="1:5" s="88" customFormat="1" ht="30" x14ac:dyDescent="0.25">
      <c r="A112" s="54" t="s">
        <v>468</v>
      </c>
      <c r="B112" s="54"/>
      <c r="C112" s="55" t="s">
        <v>557</v>
      </c>
      <c r="D112" s="54" t="s">
        <v>556</v>
      </c>
      <c r="E112" s="55"/>
    </row>
    <row r="113" spans="1:5" s="88" customFormat="1" ht="30" x14ac:dyDescent="0.25">
      <c r="A113" s="54" t="s">
        <v>468</v>
      </c>
      <c r="B113" s="54"/>
      <c r="C113" s="55" t="s">
        <v>645</v>
      </c>
      <c r="D113" s="54" t="s">
        <v>556</v>
      </c>
      <c r="E113" s="55"/>
    </row>
    <row r="114" spans="1:5" s="56" customFormat="1" ht="45" x14ac:dyDescent="0.25">
      <c r="A114" s="3">
        <v>103</v>
      </c>
      <c r="B114" s="53">
        <v>104</v>
      </c>
      <c r="C114" s="1" t="s">
        <v>469</v>
      </c>
      <c r="D114" s="3" t="s">
        <v>125</v>
      </c>
      <c r="E114" s="65" t="s">
        <v>548</v>
      </c>
    </row>
    <row r="115" spans="1:5" s="56" customFormat="1" ht="30" x14ac:dyDescent="0.25">
      <c r="A115" s="3">
        <v>104</v>
      </c>
      <c r="B115" s="53">
        <f>B114+1</f>
        <v>105</v>
      </c>
      <c r="C115" s="9" t="s">
        <v>126</v>
      </c>
      <c r="D115" s="3" t="s">
        <v>125</v>
      </c>
      <c r="E115" s="65" t="s">
        <v>548</v>
      </c>
    </row>
    <row r="116" spans="1:5" s="56" customFormat="1" ht="45" x14ac:dyDescent="0.25">
      <c r="A116" s="3">
        <v>105</v>
      </c>
      <c r="B116" s="53">
        <f t="shared" ref="B116:B134" si="0">B115+1</f>
        <v>106</v>
      </c>
      <c r="C116" s="1" t="s">
        <v>127</v>
      </c>
      <c r="D116" s="3" t="s">
        <v>125</v>
      </c>
      <c r="E116" s="58"/>
    </row>
    <row r="117" spans="1:5" s="56" customFormat="1" ht="409.6" x14ac:dyDescent="0.25">
      <c r="A117" s="3">
        <v>106</v>
      </c>
      <c r="B117" s="53">
        <f t="shared" si="0"/>
        <v>107</v>
      </c>
      <c r="C117" s="9" t="s">
        <v>128</v>
      </c>
      <c r="D117" s="3" t="s">
        <v>125</v>
      </c>
      <c r="E117" s="58"/>
    </row>
    <row r="118" spans="1:5" s="56" customFormat="1" ht="409.6" x14ac:dyDescent="0.25">
      <c r="A118" s="3">
        <v>107</v>
      </c>
      <c r="B118" s="53">
        <f t="shared" si="0"/>
        <v>108</v>
      </c>
      <c r="C118" s="1" t="s">
        <v>129</v>
      </c>
      <c r="D118" s="3" t="s">
        <v>125</v>
      </c>
      <c r="E118" s="58"/>
    </row>
    <row r="119" spans="1:5" s="56" customFormat="1" ht="409.6" x14ac:dyDescent="0.25">
      <c r="A119" s="3">
        <v>108</v>
      </c>
      <c r="B119" s="53">
        <f t="shared" si="0"/>
        <v>109</v>
      </c>
      <c r="C119" s="9" t="s">
        <v>130</v>
      </c>
      <c r="D119" s="3" t="s">
        <v>125</v>
      </c>
      <c r="E119" s="58"/>
    </row>
    <row r="120" spans="1:5" s="56" customFormat="1" ht="30" x14ac:dyDescent="0.25">
      <c r="A120" s="3">
        <v>109</v>
      </c>
      <c r="B120" s="53">
        <f t="shared" si="0"/>
        <v>110</v>
      </c>
      <c r="C120" s="1" t="s">
        <v>131</v>
      </c>
      <c r="D120" s="3" t="s">
        <v>125</v>
      </c>
      <c r="E120" s="58"/>
    </row>
    <row r="121" spans="1:5" s="56" customFormat="1" ht="30" x14ac:dyDescent="0.25">
      <c r="A121" s="3">
        <v>110</v>
      </c>
      <c r="B121" s="53">
        <f t="shared" si="0"/>
        <v>111</v>
      </c>
      <c r="C121" s="9" t="s">
        <v>132</v>
      </c>
      <c r="D121" s="3" t="s">
        <v>125</v>
      </c>
      <c r="E121" s="58"/>
    </row>
    <row r="122" spans="1:5" s="56" customFormat="1" ht="30" x14ac:dyDescent="0.25">
      <c r="A122" s="3">
        <v>111</v>
      </c>
      <c r="B122" s="53">
        <f t="shared" si="0"/>
        <v>112</v>
      </c>
      <c r="C122" s="1" t="s">
        <v>562</v>
      </c>
      <c r="D122" s="3" t="s">
        <v>125</v>
      </c>
      <c r="E122" s="58"/>
    </row>
    <row r="123" spans="1:5" s="56" customFormat="1" ht="30" x14ac:dyDescent="0.25">
      <c r="A123" s="3">
        <v>112</v>
      </c>
      <c r="B123" s="53">
        <f t="shared" si="0"/>
        <v>113</v>
      </c>
      <c r="C123" s="5" t="s">
        <v>133</v>
      </c>
      <c r="D123" s="3" t="s">
        <v>125</v>
      </c>
      <c r="E123" s="58"/>
    </row>
    <row r="124" spans="1:5" s="56" customFormat="1" ht="30" x14ac:dyDescent="0.25">
      <c r="A124" s="3">
        <v>113</v>
      </c>
      <c r="B124" s="53">
        <f t="shared" si="0"/>
        <v>114</v>
      </c>
      <c r="C124" s="10" t="s">
        <v>158</v>
      </c>
      <c r="D124" s="4" t="s">
        <v>125</v>
      </c>
      <c r="E124" s="58"/>
    </row>
    <row r="125" spans="1:5" s="56" customFormat="1" ht="30" x14ac:dyDescent="0.25">
      <c r="A125" s="3">
        <v>114</v>
      </c>
      <c r="B125" s="53">
        <v>115</v>
      </c>
      <c r="C125" s="9" t="s">
        <v>579</v>
      </c>
      <c r="D125" s="3" t="s">
        <v>2</v>
      </c>
      <c r="E125" s="58"/>
    </row>
    <row r="126" spans="1:5" s="56" customFormat="1" ht="30" x14ac:dyDescent="0.25">
      <c r="A126" s="3">
        <v>115</v>
      </c>
      <c r="B126" s="53">
        <f>B125+1</f>
        <v>116</v>
      </c>
      <c r="C126" s="1" t="s">
        <v>470</v>
      </c>
      <c r="D126" s="3" t="s">
        <v>2</v>
      </c>
      <c r="E126" s="58"/>
    </row>
    <row r="127" spans="1:5" s="56" customFormat="1" ht="60" x14ac:dyDescent="0.25">
      <c r="A127" s="3">
        <v>116</v>
      </c>
      <c r="B127" s="53">
        <f t="shared" si="0"/>
        <v>117</v>
      </c>
      <c r="C127" s="9" t="s">
        <v>159</v>
      </c>
      <c r="D127" s="3" t="s">
        <v>2</v>
      </c>
      <c r="E127" s="58"/>
    </row>
    <row r="128" spans="1:5" s="56" customFormat="1" ht="30" x14ac:dyDescent="0.25">
      <c r="A128" s="3">
        <v>117</v>
      </c>
      <c r="B128" s="53">
        <f t="shared" si="0"/>
        <v>118</v>
      </c>
      <c r="C128" s="1" t="s">
        <v>134</v>
      </c>
      <c r="D128" s="3" t="s">
        <v>2</v>
      </c>
      <c r="E128" s="58"/>
    </row>
    <row r="129" spans="1:5" s="56" customFormat="1" ht="30" x14ac:dyDescent="0.25">
      <c r="A129" s="3">
        <v>118</v>
      </c>
      <c r="B129" s="53">
        <f t="shared" si="0"/>
        <v>119</v>
      </c>
      <c r="C129" s="9" t="s">
        <v>546</v>
      </c>
      <c r="D129" s="3" t="s">
        <v>2</v>
      </c>
      <c r="E129" s="58"/>
    </row>
    <row r="130" spans="1:5" s="56" customFormat="1" ht="30" x14ac:dyDescent="0.25">
      <c r="A130" s="3">
        <v>119</v>
      </c>
      <c r="B130" s="53">
        <f>121</f>
        <v>121</v>
      </c>
      <c r="C130" s="10" t="s">
        <v>160</v>
      </c>
      <c r="D130" s="4" t="s">
        <v>135</v>
      </c>
      <c r="E130" s="58"/>
    </row>
    <row r="131" spans="1:5" s="56" customFormat="1" ht="30" x14ac:dyDescent="0.25">
      <c r="A131" s="3">
        <v>120</v>
      </c>
      <c r="B131" s="53">
        <f>B130+1</f>
        <v>122</v>
      </c>
      <c r="C131" s="1" t="s">
        <v>136</v>
      </c>
      <c r="D131" s="3" t="s">
        <v>135</v>
      </c>
      <c r="E131" s="58"/>
    </row>
    <row r="132" spans="1:5" s="56" customFormat="1" ht="30" x14ac:dyDescent="0.25">
      <c r="A132" s="3">
        <v>121</v>
      </c>
      <c r="B132" s="53">
        <f t="shared" si="0"/>
        <v>123</v>
      </c>
      <c r="C132" s="9" t="s">
        <v>137</v>
      </c>
      <c r="D132" s="3" t="s">
        <v>135</v>
      </c>
      <c r="E132" s="58"/>
    </row>
    <row r="133" spans="1:5" s="56" customFormat="1" ht="45" x14ac:dyDescent="0.25">
      <c r="A133" s="3">
        <v>122</v>
      </c>
      <c r="B133" s="53">
        <f t="shared" si="0"/>
        <v>124</v>
      </c>
      <c r="C133" s="1" t="s">
        <v>565</v>
      </c>
      <c r="D133" s="3" t="s">
        <v>135</v>
      </c>
      <c r="E133" s="58"/>
    </row>
    <row r="134" spans="1:5" s="56" customFormat="1" ht="30" x14ac:dyDescent="0.25">
      <c r="A134" s="3">
        <v>123</v>
      </c>
      <c r="B134" s="53">
        <f t="shared" si="0"/>
        <v>125</v>
      </c>
      <c r="C134" s="10" t="s">
        <v>922</v>
      </c>
      <c r="D134" s="3" t="s">
        <v>135</v>
      </c>
      <c r="E134" s="58"/>
    </row>
    <row r="135" spans="1:5" s="56" customFormat="1" ht="30" x14ac:dyDescent="0.25">
      <c r="A135" s="3">
        <v>124</v>
      </c>
      <c r="B135" s="53">
        <f>B134+1</f>
        <v>126</v>
      </c>
      <c r="C135" s="1" t="s">
        <v>646</v>
      </c>
      <c r="D135" s="3" t="s">
        <v>135</v>
      </c>
      <c r="E135" s="58"/>
    </row>
    <row r="136" spans="1:5" s="56" customFormat="1" ht="30" x14ac:dyDescent="0.25">
      <c r="A136" s="3">
        <v>125</v>
      </c>
      <c r="B136" s="53">
        <f t="shared" ref="B136:B137" si="1">B135+1</f>
        <v>127</v>
      </c>
      <c r="C136" s="1" t="s">
        <v>138</v>
      </c>
      <c r="D136" s="3" t="s">
        <v>135</v>
      </c>
      <c r="E136" s="58"/>
    </row>
    <row r="137" spans="1:5" s="56" customFormat="1" ht="30" x14ac:dyDescent="0.25">
      <c r="A137" s="3">
        <v>126</v>
      </c>
      <c r="B137" s="53">
        <f t="shared" si="1"/>
        <v>128</v>
      </c>
      <c r="C137" s="10" t="s">
        <v>139</v>
      </c>
      <c r="D137" s="3" t="s">
        <v>135</v>
      </c>
      <c r="E137" s="58"/>
    </row>
    <row r="138" spans="1:5" ht="409.6" x14ac:dyDescent="0.25">
      <c r="C138" s="56"/>
    </row>
  </sheetData>
  <autoFilter ref="D3:D137"/>
  <mergeCells count="1">
    <mergeCell ref="A1:D1"/>
  </mergeCells>
  <pageMargins left="0.45" right="0.45" top="0.75" bottom="0.75" header="0.3" footer="0.3"/>
  <pageSetup scale="85" orientation="landscape" r:id="rId1"/>
  <headerFooter>
    <oddHeader>&amp;CERP Functional Requirements - Student&amp;RVersion &amp;D</oddHeader>
    <oddFooter>&amp;LCONFIDENTIAL - For SBCTC Use Only&amp;C&amp;P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zoomScaleNormal="100" workbookViewId="0">
      <pane xSplit="1" ySplit="2" topLeftCell="C3" activePane="bottomRight" state="frozen"/>
      <selection activeCell="C64" sqref="C64"/>
      <selection pane="topRight" activeCell="C64" sqref="C64"/>
      <selection pane="bottomLeft" activeCell="C64" sqref="C64"/>
      <selection pane="bottomRight" activeCell="C64" sqref="C64"/>
    </sheetView>
  </sheetViews>
  <sheetFormatPr defaultRowHeight="15" x14ac:dyDescent="0.25"/>
  <cols>
    <col min="1" max="1" width="9" style="7" customWidth="1"/>
    <col min="2" max="2" width="2" style="7" hidden="1" customWidth="1"/>
    <col min="3" max="3" width="68.7109375" style="7" customWidth="1"/>
    <col min="4" max="4" width="14.7109375" style="7" customWidth="1"/>
    <col min="5" max="5" width="14.7109375" style="43" customWidth="1"/>
    <col min="6" max="6" width="39.42578125" style="58" customWidth="1"/>
    <col min="7" max="16384" width="9.140625" style="7"/>
  </cols>
  <sheetData>
    <row r="1" spans="1:6" s="69" customFormat="1" ht="24" customHeight="1" x14ac:dyDescent="0.25">
      <c r="A1" s="170" t="s">
        <v>463</v>
      </c>
      <c r="B1" s="169"/>
      <c r="C1" s="169"/>
      <c r="D1" s="169"/>
      <c r="E1" s="167"/>
      <c r="F1" s="6" t="s">
        <v>13</v>
      </c>
    </row>
    <row r="2" spans="1:6" ht="36.75" customHeight="1" x14ac:dyDescent="0.25">
      <c r="A2" s="8" t="s">
        <v>14</v>
      </c>
      <c r="B2" s="8"/>
      <c r="C2" s="8" t="s">
        <v>0</v>
      </c>
      <c r="D2" s="8" t="s">
        <v>1</v>
      </c>
      <c r="E2" s="8" t="s">
        <v>788</v>
      </c>
      <c r="F2" s="133"/>
    </row>
    <row r="3" spans="1:6" ht="45" x14ac:dyDescent="0.25">
      <c r="A3" s="3">
        <v>1</v>
      </c>
      <c r="B3" s="3">
        <v>1</v>
      </c>
      <c r="C3" s="40" t="s">
        <v>566</v>
      </c>
      <c r="D3" s="3" t="s">
        <v>163</v>
      </c>
      <c r="E3" s="3"/>
    </row>
    <row r="4" spans="1:6" ht="30" x14ac:dyDescent="0.25">
      <c r="A4" s="3">
        <v>2</v>
      </c>
      <c r="B4" s="3">
        <f>B3+1</f>
        <v>2</v>
      </c>
      <c r="C4" s="1" t="s">
        <v>480</v>
      </c>
      <c r="D4" s="3" t="s">
        <v>163</v>
      </c>
      <c r="E4" s="3"/>
    </row>
    <row r="5" spans="1:6" ht="30" x14ac:dyDescent="0.25">
      <c r="A5" s="3">
        <v>3</v>
      </c>
      <c r="B5" s="3">
        <f t="shared" ref="B5:B78" si="0">B4+1</f>
        <v>3</v>
      </c>
      <c r="C5" s="1" t="s">
        <v>481</v>
      </c>
      <c r="D5" s="3" t="s">
        <v>163</v>
      </c>
      <c r="E5" s="3"/>
    </row>
    <row r="6" spans="1:6" ht="30" x14ac:dyDescent="0.25">
      <c r="A6" s="3">
        <v>4</v>
      </c>
      <c r="B6" s="3">
        <f t="shared" si="0"/>
        <v>4</v>
      </c>
      <c r="C6" s="1" t="s">
        <v>567</v>
      </c>
      <c r="D6" s="3" t="s">
        <v>163</v>
      </c>
      <c r="E6" s="3"/>
    </row>
    <row r="7" spans="1:6" ht="30" x14ac:dyDescent="0.25">
      <c r="A7" s="3">
        <v>5</v>
      </c>
      <c r="B7" s="3">
        <f t="shared" ref="B7" si="1">B6+1</f>
        <v>5</v>
      </c>
      <c r="C7" s="1" t="s">
        <v>165</v>
      </c>
      <c r="D7" s="3" t="s">
        <v>164</v>
      </c>
      <c r="E7" s="3"/>
    </row>
    <row r="8" spans="1:6" ht="60" x14ac:dyDescent="0.25">
      <c r="A8" s="3">
        <v>6</v>
      </c>
      <c r="B8" s="3">
        <v>6</v>
      </c>
      <c r="C8" s="1" t="s">
        <v>286</v>
      </c>
      <c r="D8" s="3" t="s">
        <v>164</v>
      </c>
      <c r="E8" s="3"/>
    </row>
    <row r="9" spans="1:6" ht="45" x14ac:dyDescent="0.25">
      <c r="A9" s="3">
        <v>7</v>
      </c>
      <c r="B9" s="3">
        <f>B8+1</f>
        <v>7</v>
      </c>
      <c r="C9" s="1" t="s">
        <v>568</v>
      </c>
      <c r="D9" s="3" t="s">
        <v>164</v>
      </c>
      <c r="E9" s="3"/>
    </row>
    <row r="10" spans="1:6" s="38" customFormat="1" ht="45" x14ac:dyDescent="0.25">
      <c r="A10" s="3">
        <v>8</v>
      </c>
      <c r="B10" s="3">
        <f t="shared" si="0"/>
        <v>8</v>
      </c>
      <c r="C10" s="1" t="s">
        <v>569</v>
      </c>
      <c r="D10" s="3" t="s">
        <v>164</v>
      </c>
      <c r="E10" s="3"/>
      <c r="F10" s="55"/>
    </row>
    <row r="11" spans="1:6" ht="30" x14ac:dyDescent="0.25">
      <c r="A11" s="3">
        <v>9</v>
      </c>
      <c r="B11" s="3">
        <f t="shared" si="0"/>
        <v>9</v>
      </c>
      <c r="C11" s="5" t="s">
        <v>648</v>
      </c>
      <c r="D11" s="4" t="s">
        <v>164</v>
      </c>
      <c r="E11" s="4"/>
    </row>
    <row r="12" spans="1:6" ht="30" x14ac:dyDescent="0.25">
      <c r="A12" s="3">
        <v>10</v>
      </c>
      <c r="B12" s="3">
        <f t="shared" si="0"/>
        <v>10</v>
      </c>
      <c r="C12" s="5" t="s">
        <v>649</v>
      </c>
      <c r="D12" s="4" t="s">
        <v>164</v>
      </c>
      <c r="E12" s="4"/>
    </row>
    <row r="13" spans="1:6" ht="409.6" x14ac:dyDescent="0.25">
      <c r="A13" s="3">
        <v>11</v>
      </c>
      <c r="B13" s="3">
        <f t="shared" si="0"/>
        <v>11</v>
      </c>
      <c r="C13" s="1" t="s">
        <v>923</v>
      </c>
      <c r="D13" s="3" t="s">
        <v>166</v>
      </c>
      <c r="E13" s="54" t="s">
        <v>697</v>
      </c>
    </row>
    <row r="14" spans="1:6" ht="409.6" x14ac:dyDescent="0.25">
      <c r="A14" s="3">
        <v>12</v>
      </c>
      <c r="B14" s="3">
        <f t="shared" si="0"/>
        <v>12</v>
      </c>
      <c r="C14" s="40" t="s">
        <v>167</v>
      </c>
      <c r="D14" s="41" t="s">
        <v>166</v>
      </c>
      <c r="E14" s="77" t="s">
        <v>697</v>
      </c>
    </row>
    <row r="15" spans="1:6" ht="30" x14ac:dyDescent="0.25">
      <c r="A15" s="3">
        <v>13</v>
      </c>
      <c r="B15" s="3">
        <f t="shared" si="0"/>
        <v>13</v>
      </c>
      <c r="C15" s="1" t="s">
        <v>793</v>
      </c>
      <c r="D15" s="3" t="s">
        <v>166</v>
      </c>
      <c r="E15" s="54" t="s">
        <v>697</v>
      </c>
    </row>
    <row r="16" spans="1:6" ht="409.6" x14ac:dyDescent="0.25">
      <c r="A16" s="3">
        <v>14</v>
      </c>
      <c r="B16" s="3">
        <f t="shared" si="0"/>
        <v>14</v>
      </c>
      <c r="C16" s="1" t="s">
        <v>287</v>
      </c>
      <c r="D16" s="4" t="s">
        <v>166</v>
      </c>
      <c r="E16" s="57" t="s">
        <v>697</v>
      </c>
    </row>
    <row r="17" spans="1:6" ht="30" x14ac:dyDescent="0.25">
      <c r="A17" s="54" t="s">
        <v>468</v>
      </c>
      <c r="B17" s="3"/>
      <c r="C17" s="93" t="s">
        <v>792</v>
      </c>
      <c r="D17" s="57" t="s">
        <v>166</v>
      </c>
      <c r="E17" s="57" t="s">
        <v>697</v>
      </c>
    </row>
    <row r="18" spans="1:6" ht="409.6" x14ac:dyDescent="0.25">
      <c r="A18" s="54" t="s">
        <v>468</v>
      </c>
      <c r="B18" s="3"/>
      <c r="C18" s="93" t="s">
        <v>791</v>
      </c>
      <c r="D18" s="57" t="s">
        <v>166</v>
      </c>
      <c r="E18" s="57" t="s">
        <v>697</v>
      </c>
    </row>
    <row r="19" spans="1:6" ht="409.6" x14ac:dyDescent="0.25">
      <c r="A19" s="54" t="s">
        <v>468</v>
      </c>
      <c r="B19" s="3"/>
      <c r="C19" s="93" t="s">
        <v>790</v>
      </c>
      <c r="D19" s="57" t="s">
        <v>166</v>
      </c>
      <c r="E19" s="57" t="s">
        <v>697</v>
      </c>
    </row>
    <row r="20" spans="1:6" ht="30" x14ac:dyDescent="0.25">
      <c r="A20" s="54" t="s">
        <v>468</v>
      </c>
      <c r="B20" s="3"/>
      <c r="C20" s="93" t="s">
        <v>789</v>
      </c>
      <c r="D20" s="57" t="s">
        <v>166</v>
      </c>
      <c r="E20" s="57" t="s">
        <v>697</v>
      </c>
    </row>
    <row r="21" spans="1:6" s="38" customFormat="1" ht="30" x14ac:dyDescent="0.25">
      <c r="A21" s="54" t="s">
        <v>468</v>
      </c>
      <c r="B21" s="3"/>
      <c r="C21" s="95" t="s">
        <v>794</v>
      </c>
      <c r="D21" s="54" t="s">
        <v>166</v>
      </c>
      <c r="E21" s="54" t="s">
        <v>697</v>
      </c>
      <c r="F21" s="120" t="s">
        <v>548</v>
      </c>
    </row>
    <row r="22" spans="1:6" s="38" customFormat="1" ht="409.6" x14ac:dyDescent="0.25">
      <c r="A22" s="54" t="s">
        <v>468</v>
      </c>
      <c r="B22" s="3"/>
      <c r="C22" s="144" t="s">
        <v>798</v>
      </c>
      <c r="D22" s="54" t="s">
        <v>166</v>
      </c>
      <c r="E22" s="54" t="s">
        <v>697</v>
      </c>
      <c r="F22" s="120"/>
    </row>
    <row r="23" spans="1:6" ht="45" x14ac:dyDescent="0.25">
      <c r="A23" s="3">
        <v>15</v>
      </c>
      <c r="B23" s="3">
        <v>15</v>
      </c>
      <c r="C23" s="1" t="s">
        <v>188</v>
      </c>
      <c r="D23" s="3" t="s">
        <v>189</v>
      </c>
      <c r="E23" s="3"/>
      <c r="F23" s="7"/>
    </row>
    <row r="24" spans="1:6" ht="30" x14ac:dyDescent="0.25">
      <c r="A24" s="3">
        <v>16</v>
      </c>
      <c r="B24" s="3">
        <f>B23+1</f>
        <v>16</v>
      </c>
      <c r="C24" s="1" t="s">
        <v>855</v>
      </c>
      <c r="D24" s="3" t="s">
        <v>189</v>
      </c>
      <c r="E24" s="3"/>
    </row>
    <row r="25" spans="1:6" ht="30" x14ac:dyDescent="0.25">
      <c r="A25" s="3">
        <v>17</v>
      </c>
      <c r="B25" s="3">
        <f t="shared" si="0"/>
        <v>17</v>
      </c>
      <c r="C25" s="1" t="s">
        <v>485</v>
      </c>
      <c r="D25" s="3" t="s">
        <v>189</v>
      </c>
      <c r="E25" s="3"/>
    </row>
    <row r="26" spans="1:6" ht="45" x14ac:dyDescent="0.25">
      <c r="A26" s="3">
        <v>18</v>
      </c>
      <c r="B26" s="3">
        <f t="shared" si="0"/>
        <v>18</v>
      </c>
      <c r="C26" s="1" t="s">
        <v>190</v>
      </c>
      <c r="D26" s="3" t="s">
        <v>189</v>
      </c>
      <c r="E26" s="3"/>
      <c r="F26" s="7"/>
    </row>
    <row r="27" spans="1:6" ht="45" x14ac:dyDescent="0.25">
      <c r="A27" s="54" t="s">
        <v>468</v>
      </c>
      <c r="B27" s="54"/>
      <c r="C27" s="58" t="s">
        <v>581</v>
      </c>
      <c r="D27" s="54" t="s">
        <v>189</v>
      </c>
      <c r="E27" s="54"/>
    </row>
    <row r="28" spans="1:6" ht="33" customHeight="1" x14ac:dyDescent="0.25">
      <c r="A28" s="3">
        <v>19</v>
      </c>
      <c r="B28" s="3">
        <v>19</v>
      </c>
      <c r="C28" s="1" t="s">
        <v>663</v>
      </c>
      <c r="D28" s="3" t="s">
        <v>191</v>
      </c>
      <c r="E28" s="3"/>
      <c r="F28" s="55"/>
    </row>
    <row r="29" spans="1:6" ht="30" x14ac:dyDescent="0.25">
      <c r="A29" s="3">
        <v>20</v>
      </c>
      <c r="B29" s="3">
        <f>B28+1</f>
        <v>20</v>
      </c>
      <c r="C29" s="5" t="s">
        <v>799</v>
      </c>
      <c r="D29" s="3" t="s">
        <v>191</v>
      </c>
      <c r="E29" s="54" t="s">
        <v>697</v>
      </c>
    </row>
    <row r="30" spans="1:6" ht="30" x14ac:dyDescent="0.25">
      <c r="A30" s="3">
        <v>21</v>
      </c>
      <c r="B30" s="3">
        <f t="shared" si="0"/>
        <v>21</v>
      </c>
      <c r="C30" s="1" t="s">
        <v>570</v>
      </c>
      <c r="D30" s="3" t="s">
        <v>191</v>
      </c>
      <c r="E30" s="3"/>
    </row>
    <row r="31" spans="1:6" ht="409.6" x14ac:dyDescent="0.25">
      <c r="A31" s="54" t="s">
        <v>577</v>
      </c>
      <c r="B31" s="118">
        <v>49</v>
      </c>
      <c r="C31" s="1" t="s">
        <v>209</v>
      </c>
      <c r="D31" s="54" t="s">
        <v>191</v>
      </c>
      <c r="E31" s="54"/>
    </row>
    <row r="32" spans="1:6" ht="30" x14ac:dyDescent="0.25">
      <c r="A32" s="3">
        <v>22</v>
      </c>
      <c r="B32" s="3">
        <f>B30+1</f>
        <v>22</v>
      </c>
      <c r="C32" s="1" t="s">
        <v>192</v>
      </c>
      <c r="D32" s="3" t="s">
        <v>191</v>
      </c>
      <c r="E32" s="3"/>
    </row>
    <row r="33" spans="1:6" ht="409.6" x14ac:dyDescent="0.25">
      <c r="A33" s="3">
        <v>23</v>
      </c>
      <c r="B33" s="3">
        <f t="shared" si="0"/>
        <v>23</v>
      </c>
      <c r="C33" s="1" t="s">
        <v>193</v>
      </c>
      <c r="D33" s="3" t="s">
        <v>191</v>
      </c>
      <c r="E33" s="3"/>
    </row>
    <row r="34" spans="1:6" ht="30" x14ac:dyDescent="0.25">
      <c r="A34" s="3">
        <v>24</v>
      </c>
      <c r="B34" s="3">
        <f t="shared" si="0"/>
        <v>24</v>
      </c>
      <c r="C34" s="1" t="s">
        <v>437</v>
      </c>
      <c r="D34" s="3" t="s">
        <v>191</v>
      </c>
      <c r="E34" s="3"/>
    </row>
    <row r="35" spans="1:6" s="38" customFormat="1" ht="409.6" x14ac:dyDescent="0.25">
      <c r="A35" s="3">
        <v>25</v>
      </c>
      <c r="B35" s="3">
        <f t="shared" si="0"/>
        <v>25</v>
      </c>
      <c r="C35" s="1" t="s">
        <v>194</v>
      </c>
      <c r="D35" s="3" t="s">
        <v>191</v>
      </c>
      <c r="E35" s="3"/>
      <c r="F35" s="55"/>
    </row>
    <row r="36" spans="1:6" ht="409.6" x14ac:dyDescent="0.25">
      <c r="A36" s="54" t="s">
        <v>577</v>
      </c>
      <c r="B36" s="118">
        <v>48</v>
      </c>
      <c r="C36" s="1" t="s">
        <v>207</v>
      </c>
      <c r="D36" s="54" t="s">
        <v>191</v>
      </c>
      <c r="E36" s="54"/>
    </row>
    <row r="37" spans="1:6" s="38" customFormat="1" ht="30" x14ac:dyDescent="0.25">
      <c r="A37" s="3">
        <v>26</v>
      </c>
      <c r="B37" s="3">
        <f>B35+1</f>
        <v>26</v>
      </c>
      <c r="C37" s="1" t="s">
        <v>195</v>
      </c>
      <c r="D37" s="3" t="s">
        <v>191</v>
      </c>
      <c r="E37" s="3"/>
      <c r="F37" s="55"/>
    </row>
    <row r="38" spans="1:6" ht="30" x14ac:dyDescent="0.25">
      <c r="A38" s="3">
        <v>27</v>
      </c>
      <c r="B38" s="3">
        <f t="shared" si="0"/>
        <v>27</v>
      </c>
      <c r="C38" s="1" t="s">
        <v>571</v>
      </c>
      <c r="D38" s="3" t="s">
        <v>191</v>
      </c>
      <c r="E38" s="3"/>
    </row>
    <row r="39" spans="1:6" s="56" customFormat="1" ht="30" x14ac:dyDescent="0.25">
      <c r="A39" s="54" t="s">
        <v>468</v>
      </c>
      <c r="B39" s="54"/>
      <c r="C39" s="55" t="s">
        <v>572</v>
      </c>
      <c r="D39" s="54" t="s">
        <v>191</v>
      </c>
      <c r="E39" s="54"/>
      <c r="F39" s="58"/>
    </row>
    <row r="40" spans="1:6" s="38" customFormat="1" ht="409.6" x14ac:dyDescent="0.25">
      <c r="A40" s="3">
        <v>28</v>
      </c>
      <c r="B40" s="3">
        <f>B38+1</f>
        <v>28</v>
      </c>
      <c r="C40" s="1" t="s">
        <v>196</v>
      </c>
      <c r="D40" s="3" t="s">
        <v>191</v>
      </c>
      <c r="E40" s="3"/>
      <c r="F40" s="55"/>
    </row>
    <row r="41" spans="1:6" ht="30" x14ac:dyDescent="0.25">
      <c r="A41" s="3">
        <v>29</v>
      </c>
      <c r="B41" s="3">
        <f t="shared" si="0"/>
        <v>29</v>
      </c>
      <c r="C41" s="1" t="s">
        <v>197</v>
      </c>
      <c r="D41" s="3" t="s">
        <v>191</v>
      </c>
      <c r="E41" s="3"/>
    </row>
    <row r="42" spans="1:6" ht="45" x14ac:dyDescent="0.25">
      <c r="A42" s="3">
        <v>30</v>
      </c>
      <c r="B42" s="3">
        <f t="shared" si="0"/>
        <v>30</v>
      </c>
      <c r="C42" s="40" t="s">
        <v>288</v>
      </c>
      <c r="D42" s="41" t="s">
        <v>191</v>
      </c>
      <c r="E42" s="41"/>
    </row>
    <row r="43" spans="1:6" ht="409.6" x14ac:dyDescent="0.25">
      <c r="A43" s="3">
        <v>31</v>
      </c>
      <c r="B43" s="3">
        <f t="shared" si="0"/>
        <v>31</v>
      </c>
      <c r="C43" s="40" t="s">
        <v>289</v>
      </c>
      <c r="D43" s="41" t="s">
        <v>191</v>
      </c>
      <c r="E43" s="41"/>
    </row>
    <row r="44" spans="1:6" ht="409.6" x14ac:dyDescent="0.25">
      <c r="A44" s="3">
        <v>32</v>
      </c>
      <c r="B44" s="3">
        <f t="shared" si="0"/>
        <v>32</v>
      </c>
      <c r="C44" s="1" t="s">
        <v>198</v>
      </c>
      <c r="D44" s="3" t="s">
        <v>191</v>
      </c>
      <c r="E44" s="3"/>
    </row>
    <row r="45" spans="1:6" ht="409.6" x14ac:dyDescent="0.25">
      <c r="A45" s="3">
        <v>33</v>
      </c>
      <c r="B45" s="3">
        <f t="shared" si="0"/>
        <v>33</v>
      </c>
      <c r="C45" s="1" t="s">
        <v>650</v>
      </c>
      <c r="D45" s="4" t="s">
        <v>191</v>
      </c>
      <c r="E45" s="4"/>
    </row>
    <row r="46" spans="1:6" ht="409.6" x14ac:dyDescent="0.25">
      <c r="A46" s="3">
        <v>34</v>
      </c>
      <c r="B46" s="3">
        <f t="shared" si="0"/>
        <v>34</v>
      </c>
      <c r="C46" s="1" t="s">
        <v>651</v>
      </c>
      <c r="D46" s="3" t="s">
        <v>191</v>
      </c>
      <c r="E46" s="3"/>
    </row>
    <row r="47" spans="1:6" s="88" customFormat="1" ht="409.6" x14ac:dyDescent="0.25">
      <c r="A47" s="54" t="s">
        <v>468</v>
      </c>
      <c r="B47" s="54"/>
      <c r="C47" s="55" t="s">
        <v>573</v>
      </c>
      <c r="D47" s="54" t="s">
        <v>191</v>
      </c>
      <c r="E47" s="54"/>
      <c r="F47" s="55"/>
    </row>
    <row r="48" spans="1:6" s="88" customFormat="1" ht="409.6" x14ac:dyDescent="0.25">
      <c r="A48" s="54" t="s">
        <v>468</v>
      </c>
      <c r="B48" s="54"/>
      <c r="C48" s="55" t="s">
        <v>574</v>
      </c>
      <c r="D48" s="54" t="s">
        <v>191</v>
      </c>
      <c r="E48" s="54"/>
      <c r="F48" s="55"/>
    </row>
    <row r="49" spans="1:6" ht="30" x14ac:dyDescent="0.25">
      <c r="A49" s="3">
        <v>35</v>
      </c>
      <c r="B49" s="3">
        <v>35</v>
      </c>
      <c r="C49" s="1" t="s">
        <v>290</v>
      </c>
      <c r="D49" s="3" t="s">
        <v>199</v>
      </c>
      <c r="E49" s="3"/>
      <c r="F49" s="7"/>
    </row>
    <row r="50" spans="1:6" ht="409.6" x14ac:dyDescent="0.25">
      <c r="A50" s="3">
        <v>36</v>
      </c>
      <c r="B50" s="3">
        <f>B49+1</f>
        <v>36</v>
      </c>
      <c r="C50" s="1" t="s">
        <v>291</v>
      </c>
      <c r="D50" s="3" t="s">
        <v>199</v>
      </c>
      <c r="E50" s="3"/>
    </row>
    <row r="51" spans="1:6" ht="30" x14ac:dyDescent="0.25">
      <c r="A51" s="3">
        <v>37</v>
      </c>
      <c r="B51" s="3">
        <f t="shared" si="0"/>
        <v>37</v>
      </c>
      <c r="C51" s="1" t="s">
        <v>482</v>
      </c>
      <c r="D51" s="3" t="s">
        <v>199</v>
      </c>
      <c r="E51" s="3"/>
    </row>
    <row r="52" spans="1:6" ht="409.6" x14ac:dyDescent="0.25">
      <c r="A52" s="3">
        <v>38</v>
      </c>
      <c r="B52" s="3">
        <f t="shared" si="0"/>
        <v>38</v>
      </c>
      <c r="C52" s="1" t="s">
        <v>200</v>
      </c>
      <c r="D52" s="3" t="s">
        <v>199</v>
      </c>
      <c r="E52" s="3"/>
    </row>
    <row r="53" spans="1:6" ht="60" x14ac:dyDescent="0.25">
      <c r="A53" s="3">
        <v>39</v>
      </c>
      <c r="B53" s="3">
        <v>39</v>
      </c>
      <c r="C53" s="1" t="s">
        <v>292</v>
      </c>
      <c r="D53" s="3" t="s">
        <v>199</v>
      </c>
      <c r="E53" s="3"/>
    </row>
    <row r="54" spans="1:6" ht="30" x14ac:dyDescent="0.25">
      <c r="A54" s="3">
        <v>40</v>
      </c>
      <c r="B54" s="3">
        <f>B53+1</f>
        <v>40</v>
      </c>
      <c r="C54" s="1" t="s">
        <v>201</v>
      </c>
      <c r="D54" s="3" t="s">
        <v>202</v>
      </c>
      <c r="E54" s="3"/>
    </row>
    <row r="55" spans="1:6" ht="30" x14ac:dyDescent="0.25">
      <c r="A55" s="3">
        <v>41</v>
      </c>
      <c r="B55" s="3">
        <f>B54+1</f>
        <v>41</v>
      </c>
      <c r="C55" s="1" t="s">
        <v>576</v>
      </c>
      <c r="D55" s="3" t="s">
        <v>202</v>
      </c>
      <c r="E55" s="3"/>
    </row>
    <row r="56" spans="1:6" ht="60" x14ac:dyDescent="0.25">
      <c r="A56" s="54" t="s">
        <v>468</v>
      </c>
      <c r="B56" s="54">
        <f>B55+1</f>
        <v>42</v>
      </c>
      <c r="C56" s="55" t="s">
        <v>575</v>
      </c>
      <c r="D56" s="54" t="s">
        <v>202</v>
      </c>
      <c r="E56" s="54"/>
    </row>
    <row r="57" spans="1:6" ht="60" x14ac:dyDescent="0.25">
      <c r="A57" s="3">
        <v>42</v>
      </c>
      <c r="B57" s="3">
        <v>42</v>
      </c>
      <c r="C57" s="1" t="s">
        <v>444</v>
      </c>
      <c r="D57" s="3" t="s">
        <v>203</v>
      </c>
      <c r="E57" s="3"/>
      <c r="F57" s="7"/>
    </row>
    <row r="58" spans="1:6" ht="30" x14ac:dyDescent="0.25">
      <c r="A58" s="3">
        <v>43</v>
      </c>
      <c r="B58" s="3">
        <f>B57+1</f>
        <v>43</v>
      </c>
      <c r="C58" s="1" t="s">
        <v>204</v>
      </c>
      <c r="D58" s="3" t="s">
        <v>203</v>
      </c>
      <c r="E58" s="3"/>
    </row>
    <row r="59" spans="1:6" ht="409.6" x14ac:dyDescent="0.25">
      <c r="A59" s="3">
        <v>44</v>
      </c>
      <c r="B59" s="3">
        <f t="shared" si="0"/>
        <v>44</v>
      </c>
      <c r="C59" s="1" t="s">
        <v>205</v>
      </c>
      <c r="D59" s="3" t="s">
        <v>203</v>
      </c>
      <c r="E59" s="3"/>
    </row>
    <row r="60" spans="1:6" ht="48" customHeight="1" x14ac:dyDescent="0.25">
      <c r="A60" s="3">
        <v>45</v>
      </c>
      <c r="B60" s="3">
        <f t="shared" si="0"/>
        <v>45</v>
      </c>
      <c r="C60" s="1" t="s">
        <v>206</v>
      </c>
      <c r="D60" s="3" t="s">
        <v>203</v>
      </c>
      <c r="E60" s="3"/>
    </row>
    <row r="61" spans="1:6" ht="32.25" customHeight="1" x14ac:dyDescent="0.25">
      <c r="A61" s="3">
        <v>46</v>
      </c>
      <c r="B61" s="3">
        <f t="shared" si="0"/>
        <v>46</v>
      </c>
      <c r="C61" s="1" t="s">
        <v>293</v>
      </c>
      <c r="D61" s="3" t="s">
        <v>203</v>
      </c>
      <c r="E61" s="3"/>
    </row>
    <row r="62" spans="1:6" ht="409.6" x14ac:dyDescent="0.25">
      <c r="A62" s="3">
        <v>49</v>
      </c>
      <c r="B62" s="68">
        <v>50</v>
      </c>
      <c r="C62" s="1" t="s">
        <v>210</v>
      </c>
      <c r="D62" s="3" t="s">
        <v>208</v>
      </c>
      <c r="E62" s="3"/>
    </row>
    <row r="63" spans="1:6" ht="409.6" x14ac:dyDescent="0.25">
      <c r="A63" s="3">
        <v>50</v>
      </c>
      <c r="B63" s="68">
        <f>B62+1</f>
        <v>51</v>
      </c>
      <c r="C63" s="1" t="s">
        <v>483</v>
      </c>
      <c r="D63" s="3" t="s">
        <v>208</v>
      </c>
      <c r="E63" s="3"/>
    </row>
    <row r="64" spans="1:6" ht="31.5" customHeight="1" x14ac:dyDescent="0.25">
      <c r="A64" s="3">
        <v>51</v>
      </c>
      <c r="B64" s="68">
        <f>B63+1</f>
        <v>52</v>
      </c>
      <c r="C64" s="1" t="s">
        <v>484</v>
      </c>
      <c r="D64" s="3" t="s">
        <v>208</v>
      </c>
      <c r="E64" s="3"/>
    </row>
    <row r="65" spans="1:6" s="38" customFormat="1" ht="30" x14ac:dyDescent="0.25">
      <c r="A65" s="3">
        <v>52</v>
      </c>
      <c r="B65" s="3">
        <v>53</v>
      </c>
      <c r="C65" s="1" t="s">
        <v>211</v>
      </c>
      <c r="D65" s="3" t="s">
        <v>208</v>
      </c>
      <c r="E65" s="3"/>
      <c r="F65" s="55"/>
    </row>
    <row r="66" spans="1:6" ht="30" x14ac:dyDescent="0.25">
      <c r="A66" s="3">
        <v>53</v>
      </c>
      <c r="B66" s="68">
        <f>B65+1</f>
        <v>54</v>
      </c>
      <c r="C66" s="1" t="s">
        <v>305</v>
      </c>
      <c r="D66" s="3" t="s">
        <v>208</v>
      </c>
      <c r="E66" s="3"/>
    </row>
    <row r="67" spans="1:6" ht="409.6" x14ac:dyDescent="0.25">
      <c r="A67" s="3">
        <v>54</v>
      </c>
      <c r="B67" s="68">
        <f t="shared" si="0"/>
        <v>55</v>
      </c>
      <c r="C67" s="1" t="s">
        <v>306</v>
      </c>
      <c r="D67" s="3" t="s">
        <v>208</v>
      </c>
      <c r="E67" s="3"/>
    </row>
    <row r="68" spans="1:6" ht="18.75" customHeight="1" x14ac:dyDescent="0.25">
      <c r="A68" s="3">
        <v>55</v>
      </c>
      <c r="B68" s="68">
        <f t="shared" si="0"/>
        <v>56</v>
      </c>
      <c r="C68" s="1" t="s">
        <v>212</v>
      </c>
      <c r="D68" s="3" t="s">
        <v>208</v>
      </c>
      <c r="E68" s="3"/>
    </row>
    <row r="69" spans="1:6" ht="30" x14ac:dyDescent="0.25">
      <c r="A69" s="3">
        <v>56</v>
      </c>
      <c r="B69" s="68">
        <v>57</v>
      </c>
      <c r="C69" s="1" t="s">
        <v>582</v>
      </c>
      <c r="D69" s="3" t="s">
        <v>213</v>
      </c>
      <c r="E69" s="3"/>
    </row>
    <row r="70" spans="1:6" ht="409.6" x14ac:dyDescent="0.25">
      <c r="A70" s="54" t="s">
        <v>468</v>
      </c>
      <c r="B70" s="118"/>
      <c r="C70" s="55" t="s">
        <v>583</v>
      </c>
      <c r="D70" s="54" t="s">
        <v>213</v>
      </c>
      <c r="E70" s="54"/>
    </row>
    <row r="71" spans="1:6" ht="30" x14ac:dyDescent="0.25">
      <c r="A71" s="3">
        <v>58</v>
      </c>
      <c r="B71" s="3">
        <v>58</v>
      </c>
      <c r="C71" s="1" t="s">
        <v>597</v>
      </c>
      <c r="D71" s="3" t="s">
        <v>213</v>
      </c>
      <c r="E71" s="3"/>
    </row>
    <row r="72" spans="1:6" ht="409.6" x14ac:dyDescent="0.25">
      <c r="A72" s="54" t="s">
        <v>577</v>
      </c>
      <c r="B72" s="3">
        <f>B159+1</f>
        <v>128</v>
      </c>
      <c r="C72" s="1" t="s">
        <v>261</v>
      </c>
      <c r="D72" s="54" t="s">
        <v>213</v>
      </c>
      <c r="E72" s="54"/>
    </row>
    <row r="73" spans="1:6" ht="409.6" x14ac:dyDescent="0.25">
      <c r="A73" s="54" t="s">
        <v>577</v>
      </c>
      <c r="B73" s="3">
        <f>B72+1</f>
        <v>129</v>
      </c>
      <c r="C73" s="1" t="s">
        <v>262</v>
      </c>
      <c r="D73" s="54" t="s">
        <v>213</v>
      </c>
      <c r="E73" s="54"/>
    </row>
    <row r="74" spans="1:6" ht="30" x14ac:dyDescent="0.25">
      <c r="A74" s="3">
        <v>59</v>
      </c>
      <c r="B74" s="3">
        <f>B71+1</f>
        <v>59</v>
      </c>
      <c r="C74" s="1" t="s">
        <v>664</v>
      </c>
      <c r="D74" s="3" t="s">
        <v>213</v>
      </c>
      <c r="E74" s="3"/>
    </row>
    <row r="75" spans="1:6" ht="30" x14ac:dyDescent="0.25">
      <c r="A75" s="3">
        <v>60</v>
      </c>
      <c r="B75" s="3">
        <f>B74+1</f>
        <v>60</v>
      </c>
      <c r="C75" s="1" t="s">
        <v>214</v>
      </c>
      <c r="D75" s="3" t="s">
        <v>213</v>
      </c>
      <c r="E75" s="3"/>
    </row>
    <row r="76" spans="1:6" ht="30" x14ac:dyDescent="0.25">
      <c r="A76" s="3">
        <v>61</v>
      </c>
      <c r="B76" s="3">
        <f t="shared" si="0"/>
        <v>61</v>
      </c>
      <c r="C76" s="1" t="s">
        <v>578</v>
      </c>
      <c r="D76" s="3" t="s">
        <v>213</v>
      </c>
      <c r="E76" s="3"/>
    </row>
    <row r="77" spans="1:6" ht="409.6" x14ac:dyDescent="0.25">
      <c r="A77" s="3">
        <v>62</v>
      </c>
      <c r="B77" s="3">
        <f t="shared" si="0"/>
        <v>62</v>
      </c>
      <c r="C77" s="1" t="s">
        <v>215</v>
      </c>
      <c r="D77" s="3" t="s">
        <v>213</v>
      </c>
      <c r="E77" s="3"/>
    </row>
    <row r="78" spans="1:6" ht="30" x14ac:dyDescent="0.25">
      <c r="A78" s="3">
        <v>63</v>
      </c>
      <c r="B78" s="3">
        <f t="shared" si="0"/>
        <v>63</v>
      </c>
      <c r="C78" s="1" t="s">
        <v>652</v>
      </c>
      <c r="D78" s="4" t="s">
        <v>213</v>
      </c>
      <c r="E78" s="4"/>
    </row>
    <row r="79" spans="1:6" ht="30" x14ac:dyDescent="0.25">
      <c r="A79" s="54" t="s">
        <v>468</v>
      </c>
      <c r="B79" s="54"/>
      <c r="C79" s="55" t="s">
        <v>804</v>
      </c>
      <c r="D79" s="57" t="s">
        <v>217</v>
      </c>
      <c r="E79" s="57" t="s">
        <v>697</v>
      </c>
    </row>
    <row r="80" spans="1:6" ht="30" x14ac:dyDescent="0.25">
      <c r="A80" s="54" t="s">
        <v>468</v>
      </c>
      <c r="B80" s="54"/>
      <c r="C80" s="55" t="s">
        <v>803</v>
      </c>
      <c r="D80" s="57" t="s">
        <v>217</v>
      </c>
      <c r="E80" s="57" t="s">
        <v>697</v>
      </c>
      <c r="F80" s="91"/>
    </row>
    <row r="81" spans="1:6" ht="75" x14ac:dyDescent="0.25">
      <c r="A81" s="54" t="s">
        <v>468</v>
      </c>
      <c r="B81" s="54"/>
      <c r="C81" s="58" t="s">
        <v>805</v>
      </c>
      <c r="D81" s="57" t="s">
        <v>217</v>
      </c>
      <c r="E81" s="57" t="s">
        <v>697</v>
      </c>
      <c r="F81" s="91"/>
    </row>
    <row r="82" spans="1:6" s="38" customFormat="1" ht="30" x14ac:dyDescent="0.25">
      <c r="A82" s="54" t="s">
        <v>468</v>
      </c>
      <c r="B82" s="54"/>
      <c r="C82" s="55" t="s">
        <v>584</v>
      </c>
      <c r="D82" s="54" t="s">
        <v>217</v>
      </c>
      <c r="E82" s="54"/>
      <c r="F82" s="55"/>
    </row>
    <row r="83" spans="1:6" s="38" customFormat="1" ht="45" x14ac:dyDescent="0.25">
      <c r="A83" s="3">
        <v>64</v>
      </c>
      <c r="B83" s="3">
        <v>64</v>
      </c>
      <c r="C83" s="1" t="s">
        <v>216</v>
      </c>
      <c r="D83" s="3" t="s">
        <v>217</v>
      </c>
      <c r="E83" s="3"/>
      <c r="F83" s="55"/>
    </row>
    <row r="84" spans="1:6" s="38" customFormat="1" ht="30" x14ac:dyDescent="0.25">
      <c r="A84" s="3">
        <v>65</v>
      </c>
      <c r="B84" s="3">
        <f>B83+1</f>
        <v>65</v>
      </c>
      <c r="C84" s="10" t="s">
        <v>218</v>
      </c>
      <c r="D84" s="3" t="s">
        <v>217</v>
      </c>
      <c r="E84" s="3"/>
      <c r="F84" s="55"/>
    </row>
    <row r="85" spans="1:6" s="38" customFormat="1" ht="409.6" x14ac:dyDescent="0.25">
      <c r="A85" s="3">
        <v>66</v>
      </c>
      <c r="B85" s="3">
        <f>B84+1</f>
        <v>66</v>
      </c>
      <c r="C85" s="10" t="s">
        <v>585</v>
      </c>
      <c r="D85" s="3" t="s">
        <v>217</v>
      </c>
      <c r="E85" s="3"/>
      <c r="F85" s="55"/>
    </row>
    <row r="86" spans="1:6" s="38" customFormat="1" ht="30" x14ac:dyDescent="0.25">
      <c r="A86" s="3">
        <v>67</v>
      </c>
      <c r="B86" s="3">
        <v>67</v>
      </c>
      <c r="C86" s="1" t="s">
        <v>586</v>
      </c>
      <c r="D86" s="3" t="s">
        <v>217</v>
      </c>
      <c r="E86" s="3"/>
      <c r="F86" s="55"/>
    </row>
    <row r="87" spans="1:6" ht="30" x14ac:dyDescent="0.25">
      <c r="A87" s="3">
        <v>68</v>
      </c>
      <c r="B87" s="3">
        <v>68</v>
      </c>
      <c r="C87" s="1" t="s">
        <v>310</v>
      </c>
      <c r="D87" s="3" t="s">
        <v>217</v>
      </c>
      <c r="E87" s="3"/>
    </row>
    <row r="88" spans="1:6" ht="409.6" x14ac:dyDescent="0.25">
      <c r="A88" s="3">
        <v>69</v>
      </c>
      <c r="B88" s="3">
        <v>69</v>
      </c>
      <c r="C88" s="1" t="s">
        <v>219</v>
      </c>
      <c r="D88" s="3" t="s">
        <v>217</v>
      </c>
      <c r="E88" s="3"/>
    </row>
    <row r="89" spans="1:6" ht="409.6" x14ac:dyDescent="0.25">
      <c r="A89" s="3">
        <v>70</v>
      </c>
      <c r="B89" s="3">
        <f>B88+1</f>
        <v>70</v>
      </c>
      <c r="C89" s="1" t="s">
        <v>220</v>
      </c>
      <c r="D89" s="3" t="s">
        <v>217</v>
      </c>
      <c r="E89" s="3"/>
    </row>
    <row r="90" spans="1:6" ht="409.6" x14ac:dyDescent="0.25">
      <c r="A90" s="3">
        <v>71</v>
      </c>
      <c r="B90" s="3">
        <f t="shared" ref="B90:B155" si="2">B89+1</f>
        <v>71</v>
      </c>
      <c r="C90" s="1" t="s">
        <v>221</v>
      </c>
      <c r="D90" s="3" t="s">
        <v>217</v>
      </c>
      <c r="E90" s="3"/>
    </row>
    <row r="91" spans="1:6" ht="409.6" x14ac:dyDescent="0.25">
      <c r="A91" s="3">
        <v>72</v>
      </c>
      <c r="B91" s="3">
        <f t="shared" si="2"/>
        <v>72</v>
      </c>
      <c r="C91" s="1" t="s">
        <v>222</v>
      </c>
      <c r="D91" s="3" t="s">
        <v>217</v>
      </c>
      <c r="E91" s="3"/>
    </row>
    <row r="92" spans="1:6" ht="409.6" x14ac:dyDescent="0.25">
      <c r="A92" s="3">
        <v>73</v>
      </c>
      <c r="B92" s="3">
        <v>73</v>
      </c>
      <c r="C92" s="1" t="s">
        <v>223</v>
      </c>
      <c r="D92" s="3" t="s">
        <v>217</v>
      </c>
      <c r="E92" s="3"/>
    </row>
    <row r="93" spans="1:6" ht="409.6" x14ac:dyDescent="0.25">
      <c r="A93" s="3">
        <v>74</v>
      </c>
      <c r="B93" s="3">
        <f>B92+1</f>
        <v>74</v>
      </c>
      <c r="C93" s="1" t="s">
        <v>224</v>
      </c>
      <c r="D93" s="3" t="s">
        <v>217</v>
      </c>
      <c r="E93" s="3"/>
    </row>
    <row r="94" spans="1:6" ht="409.6" x14ac:dyDescent="0.25">
      <c r="A94" s="3">
        <v>75</v>
      </c>
      <c r="B94" s="3">
        <f t="shared" si="2"/>
        <v>75</v>
      </c>
      <c r="C94" s="1" t="s">
        <v>225</v>
      </c>
      <c r="D94" s="3" t="s">
        <v>217</v>
      </c>
      <c r="E94" s="3"/>
    </row>
    <row r="95" spans="1:6" ht="409.6" x14ac:dyDescent="0.25">
      <c r="A95" s="3">
        <v>76</v>
      </c>
      <c r="B95" s="3">
        <f t="shared" si="2"/>
        <v>76</v>
      </c>
      <c r="C95" s="1" t="s">
        <v>226</v>
      </c>
      <c r="D95" s="3" t="s">
        <v>217</v>
      </c>
      <c r="E95" s="3"/>
    </row>
    <row r="96" spans="1:6" ht="409.6" x14ac:dyDescent="0.25">
      <c r="A96" s="3">
        <v>77</v>
      </c>
      <c r="B96" s="3">
        <f t="shared" si="2"/>
        <v>77</v>
      </c>
      <c r="C96" s="1" t="s">
        <v>227</v>
      </c>
      <c r="D96" s="3" t="s">
        <v>217</v>
      </c>
      <c r="E96" s="3"/>
    </row>
    <row r="97" spans="1:6" ht="409.6" x14ac:dyDescent="0.25">
      <c r="A97" s="3">
        <v>78</v>
      </c>
      <c r="B97" s="3">
        <f t="shared" si="2"/>
        <v>78</v>
      </c>
      <c r="C97" s="1" t="s">
        <v>228</v>
      </c>
      <c r="D97" s="3" t="s">
        <v>217</v>
      </c>
      <c r="E97" s="3"/>
    </row>
    <row r="98" spans="1:6" ht="409.6" x14ac:dyDescent="0.25">
      <c r="A98" s="3">
        <v>79</v>
      </c>
      <c r="B98" s="3">
        <f t="shared" si="2"/>
        <v>79</v>
      </c>
      <c r="C98" s="1" t="s">
        <v>229</v>
      </c>
      <c r="D98" s="3" t="s">
        <v>217</v>
      </c>
      <c r="E98" s="3"/>
    </row>
    <row r="99" spans="1:6" ht="409.6" x14ac:dyDescent="0.25">
      <c r="A99" s="3">
        <v>80</v>
      </c>
      <c r="B99" s="3">
        <f t="shared" si="2"/>
        <v>80</v>
      </c>
      <c r="C99" s="1" t="s">
        <v>230</v>
      </c>
      <c r="D99" s="3" t="s">
        <v>217</v>
      </c>
      <c r="E99" s="3"/>
    </row>
    <row r="100" spans="1:6" ht="30" x14ac:dyDescent="0.25">
      <c r="A100" s="3">
        <v>81</v>
      </c>
      <c r="B100" s="3">
        <f t="shared" si="2"/>
        <v>81</v>
      </c>
      <c r="C100" s="1" t="s">
        <v>231</v>
      </c>
      <c r="D100" s="3" t="s">
        <v>217</v>
      </c>
      <c r="E100" s="3"/>
    </row>
    <row r="101" spans="1:6" s="38" customFormat="1" ht="409.6" x14ac:dyDescent="0.25">
      <c r="A101" s="3">
        <v>82</v>
      </c>
      <c r="B101" s="3">
        <f t="shared" si="2"/>
        <v>82</v>
      </c>
      <c r="C101" s="1" t="s">
        <v>232</v>
      </c>
      <c r="D101" s="3" t="s">
        <v>217</v>
      </c>
      <c r="E101" s="3"/>
      <c r="F101" s="55"/>
    </row>
    <row r="102" spans="1:6" ht="409.6" x14ac:dyDescent="0.25">
      <c r="A102" s="3">
        <v>83</v>
      </c>
      <c r="B102" s="3">
        <f t="shared" si="2"/>
        <v>83</v>
      </c>
      <c r="C102" s="1" t="s">
        <v>233</v>
      </c>
      <c r="D102" s="4" t="s">
        <v>217</v>
      </c>
      <c r="E102" s="4"/>
    </row>
    <row r="103" spans="1:6" ht="409.6" x14ac:dyDescent="0.25">
      <c r="A103" s="3">
        <v>84</v>
      </c>
      <c r="B103" s="3">
        <f t="shared" si="2"/>
        <v>84</v>
      </c>
      <c r="C103" s="1" t="s">
        <v>124</v>
      </c>
      <c r="D103" s="3" t="s">
        <v>217</v>
      </c>
      <c r="E103" s="3"/>
    </row>
    <row r="104" spans="1:6" ht="60" x14ac:dyDescent="0.25">
      <c r="A104" s="3">
        <v>85</v>
      </c>
      <c r="B104" s="3">
        <f t="shared" si="2"/>
        <v>85</v>
      </c>
      <c r="C104" s="42" t="s">
        <v>294</v>
      </c>
      <c r="D104" s="3" t="s">
        <v>217</v>
      </c>
      <c r="E104" s="3"/>
    </row>
    <row r="105" spans="1:6" ht="409.6" x14ac:dyDescent="0.25">
      <c r="A105" s="3">
        <v>86</v>
      </c>
      <c r="B105" s="3">
        <f t="shared" si="2"/>
        <v>86</v>
      </c>
      <c r="C105" s="42" t="s">
        <v>653</v>
      </c>
      <c r="D105" s="3" t="s">
        <v>217</v>
      </c>
      <c r="E105" s="3"/>
    </row>
    <row r="106" spans="1:6" ht="409.6" x14ac:dyDescent="0.25">
      <c r="A106" s="3">
        <v>87</v>
      </c>
      <c r="B106" s="3">
        <f t="shared" si="2"/>
        <v>87</v>
      </c>
      <c r="C106" s="5" t="s">
        <v>588</v>
      </c>
      <c r="D106" s="43" t="s">
        <v>217</v>
      </c>
    </row>
    <row r="107" spans="1:6" ht="45" x14ac:dyDescent="0.25">
      <c r="A107" s="54" t="s">
        <v>468</v>
      </c>
      <c r="B107" s="54">
        <f t="shared" si="2"/>
        <v>88</v>
      </c>
      <c r="C107" s="58" t="s">
        <v>654</v>
      </c>
      <c r="D107" s="83" t="s">
        <v>217</v>
      </c>
      <c r="E107" s="83"/>
    </row>
    <row r="108" spans="1:6" ht="30" x14ac:dyDescent="0.25">
      <c r="A108" s="3">
        <v>88</v>
      </c>
      <c r="B108" s="3">
        <f>B106+1</f>
        <v>88</v>
      </c>
      <c r="C108" s="5" t="s">
        <v>295</v>
      </c>
      <c r="D108" s="43" t="s">
        <v>217</v>
      </c>
    </row>
    <row r="109" spans="1:6" ht="409.6" x14ac:dyDescent="0.25">
      <c r="A109" s="3">
        <v>89</v>
      </c>
      <c r="B109" s="3">
        <f t="shared" si="2"/>
        <v>89</v>
      </c>
      <c r="C109" s="1" t="s">
        <v>655</v>
      </c>
      <c r="D109" s="43" t="s">
        <v>217</v>
      </c>
    </row>
    <row r="110" spans="1:6" ht="409.6" x14ac:dyDescent="0.25">
      <c r="A110" s="3">
        <v>90</v>
      </c>
      <c r="B110" s="3">
        <f t="shared" si="2"/>
        <v>90</v>
      </c>
      <c r="C110" s="1" t="s">
        <v>656</v>
      </c>
      <c r="D110" s="43" t="s">
        <v>217</v>
      </c>
    </row>
    <row r="111" spans="1:6" s="38" customFormat="1" ht="409.6" x14ac:dyDescent="0.25">
      <c r="A111" s="3">
        <v>91</v>
      </c>
      <c r="B111" s="3">
        <f t="shared" si="2"/>
        <v>91</v>
      </c>
      <c r="C111" s="1" t="s">
        <v>657</v>
      </c>
      <c r="D111" s="121" t="s">
        <v>217</v>
      </c>
      <c r="E111" s="121"/>
    </row>
    <row r="112" spans="1:6" s="38" customFormat="1" ht="45" x14ac:dyDescent="0.25">
      <c r="A112" s="54" t="s">
        <v>468</v>
      </c>
      <c r="B112" s="54"/>
      <c r="C112" s="55" t="s">
        <v>924</v>
      </c>
      <c r="D112" s="150" t="s">
        <v>217</v>
      </c>
      <c r="E112" s="121"/>
      <c r="F112" s="151" t="s">
        <v>914</v>
      </c>
    </row>
    <row r="113" spans="1:5" ht="409.6" x14ac:dyDescent="0.25">
      <c r="A113" s="3">
        <v>92</v>
      </c>
      <c r="B113" s="3">
        <f>B111+1</f>
        <v>92</v>
      </c>
      <c r="C113" s="5" t="s">
        <v>234</v>
      </c>
      <c r="D113" s="43" t="s">
        <v>217</v>
      </c>
    </row>
    <row r="114" spans="1:5" ht="409.6" x14ac:dyDescent="0.25">
      <c r="A114" s="3">
        <v>93</v>
      </c>
      <c r="B114" s="3">
        <f t="shared" si="2"/>
        <v>93</v>
      </c>
      <c r="C114" s="5" t="s">
        <v>235</v>
      </c>
      <c r="D114" s="43" t="s">
        <v>217</v>
      </c>
    </row>
    <row r="115" spans="1:5" ht="30" x14ac:dyDescent="0.25">
      <c r="A115" s="3">
        <v>94</v>
      </c>
      <c r="B115" s="3">
        <f t="shared" si="2"/>
        <v>94</v>
      </c>
      <c r="C115" s="5" t="s">
        <v>486</v>
      </c>
      <c r="D115" s="43" t="s">
        <v>217</v>
      </c>
    </row>
    <row r="116" spans="1:5" ht="409.6" x14ac:dyDescent="0.25">
      <c r="A116" s="54" t="s">
        <v>468</v>
      </c>
      <c r="B116" s="54"/>
      <c r="C116" s="58" t="s">
        <v>587</v>
      </c>
      <c r="D116" s="83" t="s">
        <v>217</v>
      </c>
      <c r="E116" s="83"/>
    </row>
    <row r="117" spans="1:5" ht="409.6" x14ac:dyDescent="0.25">
      <c r="A117" s="3">
        <v>95</v>
      </c>
      <c r="B117" s="3">
        <f>B115+1</f>
        <v>95</v>
      </c>
      <c r="C117" s="5" t="s">
        <v>592</v>
      </c>
      <c r="D117" s="43" t="s">
        <v>217</v>
      </c>
    </row>
    <row r="118" spans="1:5" ht="30" x14ac:dyDescent="0.25">
      <c r="A118" s="3">
        <v>96</v>
      </c>
      <c r="B118" s="3">
        <v>96</v>
      </c>
      <c r="C118" s="1" t="s">
        <v>589</v>
      </c>
      <c r="D118" s="3" t="s">
        <v>217</v>
      </c>
      <c r="E118" s="3"/>
    </row>
    <row r="119" spans="1:5" ht="409.6" x14ac:dyDescent="0.25">
      <c r="A119" s="3">
        <v>97</v>
      </c>
      <c r="B119" s="3">
        <v>97</v>
      </c>
      <c r="C119" s="1" t="s">
        <v>236</v>
      </c>
      <c r="D119" s="3" t="s">
        <v>237</v>
      </c>
      <c r="E119" s="3"/>
    </row>
    <row r="120" spans="1:5" ht="409.6" x14ac:dyDescent="0.25">
      <c r="A120" s="3">
        <v>98</v>
      </c>
      <c r="B120" s="3">
        <f>B119+1</f>
        <v>98</v>
      </c>
      <c r="C120" s="1" t="s">
        <v>238</v>
      </c>
      <c r="D120" s="3" t="s">
        <v>237</v>
      </c>
      <c r="E120" s="3"/>
    </row>
    <row r="121" spans="1:5" ht="409.6" x14ac:dyDescent="0.25">
      <c r="A121" s="3">
        <v>99</v>
      </c>
      <c r="B121" s="3">
        <f t="shared" si="2"/>
        <v>99</v>
      </c>
      <c r="C121" s="1" t="s">
        <v>239</v>
      </c>
      <c r="D121" s="3" t="s">
        <v>237</v>
      </c>
      <c r="E121" s="3"/>
    </row>
    <row r="122" spans="1:5" ht="30" x14ac:dyDescent="0.25">
      <c r="A122" s="3">
        <v>100</v>
      </c>
      <c r="B122" s="3">
        <f t="shared" si="2"/>
        <v>100</v>
      </c>
      <c r="C122" s="1" t="s">
        <v>240</v>
      </c>
      <c r="D122" s="3" t="s">
        <v>237</v>
      </c>
      <c r="E122" s="3"/>
    </row>
    <row r="123" spans="1:5" ht="409.6" x14ac:dyDescent="0.25">
      <c r="A123" s="3">
        <v>101</v>
      </c>
      <c r="B123" s="3">
        <f t="shared" si="2"/>
        <v>101</v>
      </c>
      <c r="C123" s="1" t="s">
        <v>241</v>
      </c>
      <c r="D123" s="3" t="s">
        <v>237</v>
      </c>
      <c r="E123" s="3"/>
    </row>
    <row r="124" spans="1:5" ht="409.6" x14ac:dyDescent="0.25">
      <c r="A124" s="3">
        <v>102</v>
      </c>
      <c r="B124" s="3">
        <f t="shared" si="2"/>
        <v>102</v>
      </c>
      <c r="C124" s="1" t="s">
        <v>487</v>
      </c>
      <c r="D124" s="3" t="s">
        <v>237</v>
      </c>
      <c r="E124" s="3"/>
    </row>
    <row r="125" spans="1:5" ht="409.6" x14ac:dyDescent="0.25">
      <c r="A125" s="54" t="s">
        <v>468</v>
      </c>
      <c r="B125" s="54"/>
      <c r="C125" s="55" t="s">
        <v>488</v>
      </c>
      <c r="D125" s="54" t="s">
        <v>237</v>
      </c>
      <c r="E125" s="54"/>
    </row>
    <row r="126" spans="1:5" ht="409.6" x14ac:dyDescent="0.25">
      <c r="A126" s="3">
        <v>103</v>
      </c>
      <c r="B126" s="3">
        <f>B124+1</f>
        <v>103</v>
      </c>
      <c r="C126" s="1" t="s">
        <v>242</v>
      </c>
      <c r="D126" s="3" t="s">
        <v>237</v>
      </c>
      <c r="E126" s="3"/>
    </row>
    <row r="127" spans="1:5" ht="409.6" x14ac:dyDescent="0.25">
      <c r="A127" s="3">
        <v>104</v>
      </c>
      <c r="B127" s="3">
        <f t="shared" si="2"/>
        <v>104</v>
      </c>
      <c r="C127" s="1" t="s">
        <v>243</v>
      </c>
      <c r="D127" s="3" t="s">
        <v>237</v>
      </c>
      <c r="E127" s="3"/>
    </row>
    <row r="128" spans="1:5" ht="409.6" x14ac:dyDescent="0.25">
      <c r="A128" s="3">
        <v>105</v>
      </c>
      <c r="B128" s="3">
        <f t="shared" si="2"/>
        <v>105</v>
      </c>
      <c r="C128" s="1" t="s">
        <v>244</v>
      </c>
      <c r="D128" s="3" t="s">
        <v>237</v>
      </c>
      <c r="E128" s="3"/>
    </row>
    <row r="129" spans="1:6" ht="30" x14ac:dyDescent="0.25">
      <c r="A129" s="3">
        <v>106</v>
      </c>
      <c r="B129" s="3">
        <f t="shared" si="2"/>
        <v>106</v>
      </c>
      <c r="C129" s="1" t="s">
        <v>245</v>
      </c>
      <c r="D129" s="3" t="s">
        <v>237</v>
      </c>
      <c r="E129" s="3"/>
    </row>
    <row r="130" spans="1:6" ht="409.6" x14ac:dyDescent="0.25">
      <c r="A130" s="3">
        <v>107</v>
      </c>
      <c r="B130" s="3">
        <f t="shared" si="2"/>
        <v>107</v>
      </c>
      <c r="C130" s="1" t="s">
        <v>246</v>
      </c>
      <c r="D130" s="3" t="s">
        <v>237</v>
      </c>
      <c r="E130" s="3"/>
    </row>
    <row r="131" spans="1:6" ht="30" x14ac:dyDescent="0.25">
      <c r="A131" s="3">
        <v>108</v>
      </c>
      <c r="B131" s="3">
        <f t="shared" si="2"/>
        <v>108</v>
      </c>
      <c r="C131" s="1" t="s">
        <v>247</v>
      </c>
      <c r="D131" s="3" t="s">
        <v>237</v>
      </c>
      <c r="E131" s="3"/>
    </row>
    <row r="132" spans="1:6" ht="30" x14ac:dyDescent="0.25">
      <c r="A132" s="3">
        <v>109</v>
      </c>
      <c r="B132" s="3">
        <f t="shared" si="2"/>
        <v>109</v>
      </c>
      <c r="C132" s="1" t="s">
        <v>248</v>
      </c>
      <c r="D132" s="3" t="s">
        <v>237</v>
      </c>
      <c r="E132" s="3"/>
    </row>
    <row r="133" spans="1:6" ht="30" x14ac:dyDescent="0.25">
      <c r="A133" s="3">
        <v>110</v>
      </c>
      <c r="B133" s="3">
        <f t="shared" si="2"/>
        <v>110</v>
      </c>
      <c r="C133" s="1" t="s">
        <v>249</v>
      </c>
      <c r="D133" s="3" t="s">
        <v>237</v>
      </c>
      <c r="E133" s="3"/>
    </row>
    <row r="134" spans="1:6" ht="409.6" x14ac:dyDescent="0.25">
      <c r="A134" s="3">
        <v>111</v>
      </c>
      <c r="B134" s="3">
        <f t="shared" si="2"/>
        <v>111</v>
      </c>
      <c r="C134" s="1" t="s">
        <v>250</v>
      </c>
      <c r="D134" s="3" t="s">
        <v>237</v>
      </c>
      <c r="E134" s="3"/>
    </row>
    <row r="135" spans="1:6" s="88" customFormat="1" ht="409.6" x14ac:dyDescent="0.25">
      <c r="A135" s="54" t="s">
        <v>468</v>
      </c>
      <c r="B135" s="54"/>
      <c r="C135" s="55" t="s">
        <v>593</v>
      </c>
      <c r="D135" s="54" t="s">
        <v>237</v>
      </c>
      <c r="E135" s="54"/>
      <c r="F135" s="55"/>
    </row>
    <row r="136" spans="1:6" s="88" customFormat="1" ht="20.25" customHeight="1" x14ac:dyDescent="0.25">
      <c r="A136" s="54" t="s">
        <v>468</v>
      </c>
      <c r="B136" s="54" t="s">
        <v>468</v>
      </c>
      <c r="C136" s="55" t="s">
        <v>590</v>
      </c>
      <c r="D136" s="54" t="s">
        <v>237</v>
      </c>
      <c r="E136" s="54"/>
      <c r="F136" s="55"/>
    </row>
    <row r="137" spans="1:6" s="88" customFormat="1" ht="36" customHeight="1" x14ac:dyDescent="0.25">
      <c r="A137" s="54" t="s">
        <v>468</v>
      </c>
      <c r="B137" s="54" t="s">
        <v>468</v>
      </c>
      <c r="C137" s="55" t="s">
        <v>591</v>
      </c>
      <c r="D137" s="54" t="s">
        <v>237</v>
      </c>
      <c r="E137" s="54"/>
      <c r="F137" s="55"/>
    </row>
    <row r="138" spans="1:6" s="38" customFormat="1" ht="21.75" customHeight="1" x14ac:dyDescent="0.25">
      <c r="A138" s="54" t="s">
        <v>468</v>
      </c>
      <c r="B138" s="54" t="s">
        <v>468</v>
      </c>
      <c r="C138" s="55" t="s">
        <v>600</v>
      </c>
      <c r="D138" s="54" t="s">
        <v>237</v>
      </c>
      <c r="E138" s="54"/>
      <c r="F138" s="120" t="s">
        <v>548</v>
      </c>
    </row>
    <row r="139" spans="1:6" s="56" customFormat="1" ht="15.75" x14ac:dyDescent="0.25">
      <c r="A139" s="54" t="s">
        <v>468</v>
      </c>
      <c r="B139" s="70"/>
      <c r="C139" s="55" t="s">
        <v>595</v>
      </c>
      <c r="D139" s="54" t="s">
        <v>252</v>
      </c>
      <c r="E139" s="54"/>
      <c r="F139" s="58"/>
    </row>
    <row r="140" spans="1:6" s="56" customFormat="1" ht="30" x14ac:dyDescent="0.25">
      <c r="A140" s="54" t="s">
        <v>468</v>
      </c>
      <c r="B140" s="70"/>
      <c r="C140" s="55" t="s">
        <v>596</v>
      </c>
      <c r="D140" s="54" t="s">
        <v>252</v>
      </c>
      <c r="E140" s="54"/>
      <c r="F140" s="58"/>
    </row>
    <row r="141" spans="1:6" ht="409.6" x14ac:dyDescent="0.25">
      <c r="A141" s="3">
        <v>112</v>
      </c>
      <c r="B141" s="3">
        <v>112</v>
      </c>
      <c r="C141" s="1" t="s">
        <v>251</v>
      </c>
      <c r="D141" s="3" t="s">
        <v>252</v>
      </c>
      <c r="E141" s="3"/>
    </row>
    <row r="142" spans="1:6" ht="30" x14ac:dyDescent="0.25">
      <c r="A142" s="3">
        <v>113</v>
      </c>
      <c r="B142" s="3">
        <f>B141+1</f>
        <v>113</v>
      </c>
      <c r="C142" s="1" t="s">
        <v>594</v>
      </c>
      <c r="D142" s="3" t="s">
        <v>252</v>
      </c>
      <c r="E142" s="3"/>
    </row>
    <row r="143" spans="1:6" ht="409.6" x14ac:dyDescent="0.25">
      <c r="A143" s="3">
        <v>114</v>
      </c>
      <c r="B143" s="3">
        <f>B142+1</f>
        <v>114</v>
      </c>
      <c r="C143" s="1" t="s">
        <v>253</v>
      </c>
      <c r="D143" s="3" t="s">
        <v>252</v>
      </c>
      <c r="E143" s="3"/>
    </row>
    <row r="144" spans="1:6" ht="409.6" x14ac:dyDescent="0.25">
      <c r="A144" s="3">
        <v>115</v>
      </c>
      <c r="B144" s="3">
        <f t="shared" si="2"/>
        <v>115</v>
      </c>
      <c r="C144" s="1" t="s">
        <v>254</v>
      </c>
      <c r="D144" s="3" t="s">
        <v>252</v>
      </c>
      <c r="E144" s="3"/>
    </row>
    <row r="145" spans="1:5" ht="409.6" x14ac:dyDescent="0.25">
      <c r="A145" s="3">
        <v>116</v>
      </c>
      <c r="B145" s="3">
        <f t="shared" si="2"/>
        <v>116</v>
      </c>
      <c r="C145" s="1" t="s">
        <v>441</v>
      </c>
      <c r="D145" s="3" t="s">
        <v>252</v>
      </c>
      <c r="E145" s="3"/>
    </row>
    <row r="146" spans="1:5" ht="45" x14ac:dyDescent="0.25">
      <c r="A146" s="3">
        <v>117</v>
      </c>
      <c r="B146" s="3">
        <f t="shared" si="2"/>
        <v>117</v>
      </c>
      <c r="C146" s="1" t="s">
        <v>442</v>
      </c>
      <c r="D146" s="3" t="s">
        <v>252</v>
      </c>
      <c r="E146" s="3"/>
    </row>
    <row r="147" spans="1:5" ht="409.6" x14ac:dyDescent="0.25">
      <c r="A147" s="3">
        <v>118</v>
      </c>
      <c r="B147" s="3">
        <f t="shared" si="2"/>
        <v>118</v>
      </c>
      <c r="C147" s="1" t="s">
        <v>489</v>
      </c>
      <c r="D147" s="3" t="s">
        <v>252</v>
      </c>
      <c r="E147" s="3"/>
    </row>
    <row r="148" spans="1:5" ht="409.6" x14ac:dyDescent="0.25">
      <c r="A148" s="3">
        <v>119</v>
      </c>
      <c r="B148" s="3">
        <f t="shared" si="2"/>
        <v>119</v>
      </c>
      <c r="C148" s="1" t="s">
        <v>490</v>
      </c>
      <c r="D148" s="3" t="s">
        <v>252</v>
      </c>
      <c r="E148" s="3"/>
    </row>
    <row r="149" spans="1:5" ht="409.6" x14ac:dyDescent="0.25">
      <c r="A149" s="3">
        <v>120</v>
      </c>
      <c r="B149" s="3">
        <f t="shared" si="2"/>
        <v>120</v>
      </c>
      <c r="C149" s="1" t="s">
        <v>255</v>
      </c>
      <c r="D149" s="3" t="s">
        <v>252</v>
      </c>
      <c r="E149" s="3"/>
    </row>
    <row r="150" spans="1:5" ht="409.6" x14ac:dyDescent="0.25">
      <c r="A150" s="3">
        <v>121</v>
      </c>
      <c r="B150" s="3">
        <f t="shared" si="2"/>
        <v>121</v>
      </c>
      <c r="C150" s="1" t="s">
        <v>296</v>
      </c>
      <c r="D150" s="4" t="s">
        <v>252</v>
      </c>
      <c r="E150" s="4"/>
    </row>
    <row r="151" spans="1:5" ht="409.6" x14ac:dyDescent="0.25">
      <c r="A151" s="3">
        <v>122</v>
      </c>
      <c r="B151" s="3">
        <v>122</v>
      </c>
      <c r="C151" s="1" t="s">
        <v>256</v>
      </c>
      <c r="D151" s="3" t="s">
        <v>252</v>
      </c>
      <c r="E151" s="3"/>
    </row>
    <row r="152" spans="1:5" ht="409.6" x14ac:dyDescent="0.25">
      <c r="A152" s="3">
        <v>123</v>
      </c>
      <c r="B152" s="3">
        <f>B151+1</f>
        <v>123</v>
      </c>
      <c r="C152" s="1" t="s">
        <v>257</v>
      </c>
      <c r="D152" s="3" t="s">
        <v>252</v>
      </c>
      <c r="E152" s="3"/>
    </row>
    <row r="153" spans="1:5" ht="409.6" x14ac:dyDescent="0.25">
      <c r="A153" s="3">
        <v>124</v>
      </c>
      <c r="B153" s="3">
        <f t="shared" si="2"/>
        <v>124</v>
      </c>
      <c r="C153" s="1" t="s">
        <v>258</v>
      </c>
      <c r="D153" s="3" t="s">
        <v>252</v>
      </c>
      <c r="E153" s="3"/>
    </row>
    <row r="154" spans="1:5" ht="409.6" x14ac:dyDescent="0.25">
      <c r="A154" s="3">
        <v>125</v>
      </c>
      <c r="B154" s="3">
        <f t="shared" si="2"/>
        <v>125</v>
      </c>
      <c r="C154" s="1" t="s">
        <v>297</v>
      </c>
      <c r="D154" s="3" t="s">
        <v>252</v>
      </c>
      <c r="E154" s="3"/>
    </row>
    <row r="155" spans="1:5" ht="409.6" x14ac:dyDescent="0.25">
      <c r="A155" s="3">
        <v>126</v>
      </c>
      <c r="B155" s="3">
        <f t="shared" si="2"/>
        <v>126</v>
      </c>
      <c r="C155" s="1" t="s">
        <v>259</v>
      </c>
      <c r="D155" s="4" t="s">
        <v>252</v>
      </c>
      <c r="E155" s="4"/>
    </row>
    <row r="156" spans="1:5" ht="30" x14ac:dyDescent="0.25">
      <c r="A156" s="3">
        <v>130</v>
      </c>
      <c r="B156" s="3">
        <f>B73+1</f>
        <v>130</v>
      </c>
      <c r="C156" s="10" t="s">
        <v>298</v>
      </c>
      <c r="D156" s="3" t="s">
        <v>3</v>
      </c>
      <c r="E156" s="3"/>
    </row>
    <row r="157" spans="1:5" ht="409.6" x14ac:dyDescent="0.25">
      <c r="A157" s="3">
        <v>132</v>
      </c>
      <c r="B157" s="3">
        <f>B161+1</f>
        <v>132</v>
      </c>
      <c r="C157" s="1" t="s">
        <v>264</v>
      </c>
      <c r="D157" s="3" t="s">
        <v>3</v>
      </c>
      <c r="E157" s="3"/>
    </row>
    <row r="158" spans="1:5" ht="409.6" x14ac:dyDescent="0.25">
      <c r="A158" s="3">
        <v>133</v>
      </c>
      <c r="B158" s="3">
        <f>B157+1</f>
        <v>133</v>
      </c>
      <c r="C158" s="1" t="s">
        <v>265</v>
      </c>
      <c r="D158" s="3" t="s">
        <v>3</v>
      </c>
      <c r="E158" s="3"/>
    </row>
    <row r="159" spans="1:5" ht="30" x14ac:dyDescent="0.25">
      <c r="A159" s="3">
        <v>127</v>
      </c>
      <c r="B159" s="3">
        <f>B155+1</f>
        <v>127</v>
      </c>
      <c r="C159" s="1" t="s">
        <v>260</v>
      </c>
      <c r="D159" s="3" t="s">
        <v>3</v>
      </c>
      <c r="E159" s="3"/>
    </row>
    <row r="160" spans="1:5" ht="409.6" x14ac:dyDescent="0.25">
      <c r="A160" s="3">
        <v>134</v>
      </c>
      <c r="B160" s="3">
        <f>B158+1</f>
        <v>134</v>
      </c>
      <c r="C160" s="1" t="s">
        <v>307</v>
      </c>
      <c r="D160" s="4" t="s">
        <v>3</v>
      </c>
      <c r="E160" s="4"/>
    </row>
    <row r="161" spans="1:6" ht="409.6" x14ac:dyDescent="0.25">
      <c r="A161" s="3">
        <v>131</v>
      </c>
      <c r="B161" s="3">
        <f>B156+1</f>
        <v>131</v>
      </c>
      <c r="C161" s="1" t="s">
        <v>263</v>
      </c>
      <c r="D161" s="4" t="s">
        <v>3</v>
      </c>
      <c r="E161" s="4"/>
    </row>
    <row r="162" spans="1:6" s="88" customFormat="1" ht="45.75" customHeight="1" x14ac:dyDescent="0.25">
      <c r="A162" s="54" t="s">
        <v>468</v>
      </c>
      <c r="B162" s="54"/>
      <c r="C162" s="55" t="s">
        <v>658</v>
      </c>
      <c r="D162" s="57" t="s">
        <v>3</v>
      </c>
      <c r="E162" s="57"/>
      <c r="F162" s="55"/>
    </row>
    <row r="163" spans="1:6" ht="45" x14ac:dyDescent="0.25">
      <c r="A163" s="3">
        <v>135</v>
      </c>
      <c r="B163" s="3">
        <f>B160+1</f>
        <v>135</v>
      </c>
      <c r="C163" s="1" t="s">
        <v>659</v>
      </c>
      <c r="D163" s="3" t="s">
        <v>267</v>
      </c>
      <c r="E163" s="3"/>
    </row>
    <row r="164" spans="1:6" ht="30" x14ac:dyDescent="0.25">
      <c r="A164" s="3">
        <v>136</v>
      </c>
      <c r="B164" s="3">
        <f t="shared" ref="B164:B184" si="3">B163+1</f>
        <v>136</v>
      </c>
      <c r="C164" s="1" t="s">
        <v>660</v>
      </c>
      <c r="D164" s="4" t="s">
        <v>267</v>
      </c>
      <c r="E164" s="4"/>
    </row>
    <row r="165" spans="1:6" s="38" customFormat="1" ht="45.75" customHeight="1" x14ac:dyDescent="0.25">
      <c r="A165" s="54" t="s">
        <v>577</v>
      </c>
      <c r="B165" s="3"/>
      <c r="C165" s="1" t="s">
        <v>661</v>
      </c>
      <c r="D165" s="72" t="s">
        <v>580</v>
      </c>
      <c r="E165" s="72"/>
      <c r="F165" s="55"/>
    </row>
    <row r="166" spans="1:6" ht="30" x14ac:dyDescent="0.25">
      <c r="A166" s="3">
        <v>137</v>
      </c>
      <c r="B166" s="3">
        <v>137</v>
      </c>
      <c r="C166" s="10" t="s">
        <v>662</v>
      </c>
      <c r="D166" s="3" t="s">
        <v>2</v>
      </c>
      <c r="E166" s="3"/>
    </row>
    <row r="167" spans="1:6" ht="30" x14ac:dyDescent="0.25">
      <c r="A167" s="3">
        <v>138</v>
      </c>
      <c r="B167" s="3">
        <f>B166+1</f>
        <v>138</v>
      </c>
      <c r="C167" s="1" t="s">
        <v>299</v>
      </c>
      <c r="D167" s="3" t="s">
        <v>2</v>
      </c>
      <c r="E167" s="3"/>
    </row>
    <row r="168" spans="1:6" ht="30" x14ac:dyDescent="0.25">
      <c r="A168" s="3">
        <v>139</v>
      </c>
      <c r="B168" s="3">
        <f t="shared" si="3"/>
        <v>139</v>
      </c>
      <c r="C168" s="1" t="s">
        <v>300</v>
      </c>
      <c r="D168" s="3" t="s">
        <v>2</v>
      </c>
      <c r="E168" s="3"/>
    </row>
    <row r="169" spans="1:6" ht="30" x14ac:dyDescent="0.25">
      <c r="A169" s="3">
        <v>140</v>
      </c>
      <c r="B169" s="3">
        <f t="shared" si="3"/>
        <v>140</v>
      </c>
      <c r="C169" s="39" t="s">
        <v>301</v>
      </c>
      <c r="D169" s="3" t="s">
        <v>2</v>
      </c>
      <c r="E169" s="3"/>
    </row>
    <row r="170" spans="1:6" s="56" customFormat="1" ht="30" x14ac:dyDescent="0.25">
      <c r="A170" s="54" t="s">
        <v>468</v>
      </c>
      <c r="B170" s="54"/>
      <c r="C170" s="71" t="s">
        <v>491</v>
      </c>
      <c r="D170" s="54" t="s">
        <v>2</v>
      </c>
      <c r="E170" s="54"/>
      <c r="F170" s="58"/>
    </row>
    <row r="171" spans="1:6" ht="30" x14ac:dyDescent="0.25">
      <c r="A171" s="3">
        <v>141</v>
      </c>
      <c r="B171" s="3">
        <f>B169+1</f>
        <v>141</v>
      </c>
      <c r="C171" s="39" t="s">
        <v>302</v>
      </c>
      <c r="D171" s="3" t="s">
        <v>2</v>
      </c>
      <c r="E171" s="3"/>
    </row>
    <row r="172" spans="1:6" ht="30" x14ac:dyDescent="0.25">
      <c r="A172" s="3">
        <v>142</v>
      </c>
      <c r="B172" s="3">
        <f t="shared" si="3"/>
        <v>142</v>
      </c>
      <c r="C172" s="39" t="s">
        <v>268</v>
      </c>
      <c r="D172" s="3" t="s">
        <v>2</v>
      </c>
      <c r="E172" s="3"/>
    </row>
    <row r="173" spans="1:6" ht="30" x14ac:dyDescent="0.25">
      <c r="A173" s="3">
        <v>143</v>
      </c>
      <c r="B173" s="3">
        <f t="shared" si="3"/>
        <v>143</v>
      </c>
      <c r="C173" s="39" t="s">
        <v>269</v>
      </c>
      <c r="D173" s="3" t="s">
        <v>2</v>
      </c>
      <c r="E173" s="3"/>
    </row>
    <row r="174" spans="1:6" ht="30" x14ac:dyDescent="0.25">
      <c r="A174" s="3">
        <v>144</v>
      </c>
      <c r="B174" s="3">
        <f t="shared" si="3"/>
        <v>144</v>
      </c>
      <c r="C174" s="39" t="s">
        <v>270</v>
      </c>
      <c r="D174" s="3" t="s">
        <v>2</v>
      </c>
      <c r="E174" s="3"/>
    </row>
    <row r="175" spans="1:6" s="75" customFormat="1" ht="30" x14ac:dyDescent="0.25">
      <c r="A175" s="72">
        <v>145</v>
      </c>
      <c r="B175" s="72">
        <f t="shared" si="3"/>
        <v>145</v>
      </c>
      <c r="C175" s="73" t="s">
        <v>272</v>
      </c>
      <c r="D175" s="72" t="s">
        <v>2</v>
      </c>
      <c r="E175" s="72"/>
      <c r="F175" s="74"/>
    </row>
    <row r="176" spans="1:6" ht="30" x14ac:dyDescent="0.25">
      <c r="A176" s="3">
        <v>146</v>
      </c>
      <c r="B176" s="3">
        <f t="shared" si="3"/>
        <v>146</v>
      </c>
      <c r="C176" s="1" t="s">
        <v>273</v>
      </c>
      <c r="D176" s="3" t="s">
        <v>2</v>
      </c>
      <c r="E176" s="3"/>
    </row>
    <row r="177" spans="1:6" ht="30" x14ac:dyDescent="0.25">
      <c r="A177" s="3">
        <v>147</v>
      </c>
      <c r="B177" s="3">
        <f t="shared" si="3"/>
        <v>147</v>
      </c>
      <c r="C177" s="1" t="s">
        <v>283</v>
      </c>
      <c r="D177" s="3" t="s">
        <v>2</v>
      </c>
      <c r="E177" s="3"/>
    </row>
    <row r="178" spans="1:6" ht="30" x14ac:dyDescent="0.25">
      <c r="A178" s="3">
        <v>148</v>
      </c>
      <c r="B178" s="3">
        <f t="shared" si="3"/>
        <v>148</v>
      </c>
      <c r="C178" s="1" t="s">
        <v>646</v>
      </c>
      <c r="D178" s="3" t="s">
        <v>2</v>
      </c>
      <c r="E178" s="3"/>
    </row>
    <row r="179" spans="1:6" ht="30" x14ac:dyDescent="0.25">
      <c r="A179" s="3">
        <v>149</v>
      </c>
      <c r="B179" s="3">
        <f t="shared" si="3"/>
        <v>149</v>
      </c>
      <c r="C179" s="1" t="s">
        <v>284</v>
      </c>
      <c r="D179" s="3" t="s">
        <v>2</v>
      </c>
      <c r="E179" s="3"/>
    </row>
    <row r="180" spans="1:6" ht="60" x14ac:dyDescent="0.25">
      <c r="A180" s="3">
        <v>150</v>
      </c>
      <c r="B180" s="3">
        <f t="shared" si="3"/>
        <v>150</v>
      </c>
      <c r="C180" s="1" t="s">
        <v>309</v>
      </c>
      <c r="D180" s="3" t="s">
        <v>2</v>
      </c>
      <c r="E180" s="3"/>
    </row>
    <row r="181" spans="1:6" ht="30" x14ac:dyDescent="0.25">
      <c r="A181" s="3">
        <v>151</v>
      </c>
      <c r="B181" s="3">
        <f t="shared" si="3"/>
        <v>151</v>
      </c>
      <c r="C181" s="1" t="s">
        <v>308</v>
      </c>
      <c r="D181" s="3" t="s">
        <v>2</v>
      </c>
      <c r="E181" s="3"/>
    </row>
    <row r="182" spans="1:6" ht="45" x14ac:dyDescent="0.25">
      <c r="A182" s="3">
        <v>152</v>
      </c>
      <c r="B182" s="3">
        <f t="shared" si="3"/>
        <v>152</v>
      </c>
      <c r="C182" s="1" t="s">
        <v>443</v>
      </c>
      <c r="D182" s="3" t="s">
        <v>2</v>
      </c>
      <c r="E182" s="3"/>
    </row>
    <row r="183" spans="1:6" ht="45" x14ac:dyDescent="0.25">
      <c r="A183" s="3">
        <v>153</v>
      </c>
      <c r="B183" s="3">
        <f t="shared" si="3"/>
        <v>153</v>
      </c>
      <c r="C183" s="1" t="s">
        <v>303</v>
      </c>
      <c r="D183" s="3" t="s">
        <v>2</v>
      </c>
      <c r="E183" s="3"/>
    </row>
    <row r="184" spans="1:6" ht="30" x14ac:dyDescent="0.25">
      <c r="A184" s="3">
        <v>154</v>
      </c>
      <c r="B184" s="3">
        <f t="shared" si="3"/>
        <v>154</v>
      </c>
      <c r="C184" s="1" t="s">
        <v>304</v>
      </c>
      <c r="D184" s="3" t="s">
        <v>2</v>
      </c>
      <c r="E184" s="3"/>
    </row>
    <row r="185" spans="1:6" ht="30" x14ac:dyDescent="0.25">
      <c r="A185" s="54" t="s">
        <v>468</v>
      </c>
      <c r="B185" s="3"/>
      <c r="C185" s="55" t="s">
        <v>598</v>
      </c>
      <c r="D185" s="54" t="s">
        <v>2</v>
      </c>
      <c r="E185" s="54"/>
    </row>
    <row r="186" spans="1:6" s="56" customFormat="1" ht="30" x14ac:dyDescent="0.25">
      <c r="A186" s="54" t="s">
        <v>468</v>
      </c>
      <c r="B186" s="53" t="e">
        <f>#REF!+1</f>
        <v>#REF!</v>
      </c>
      <c r="C186" s="86" t="s">
        <v>599</v>
      </c>
      <c r="D186" s="54" t="s">
        <v>135</v>
      </c>
      <c r="E186" s="54"/>
      <c r="F186" s="58"/>
    </row>
    <row r="187" spans="1:6" ht="30" x14ac:dyDescent="0.25">
      <c r="A187" s="54" t="s">
        <v>468</v>
      </c>
      <c r="C187" s="55" t="s">
        <v>800</v>
      </c>
      <c r="D187" s="54" t="s">
        <v>135</v>
      </c>
      <c r="E187" s="83" t="s">
        <v>697</v>
      </c>
    </row>
    <row r="188" spans="1:6" ht="30" x14ac:dyDescent="0.25">
      <c r="A188" s="54" t="s">
        <v>468</v>
      </c>
      <c r="C188" s="55" t="s">
        <v>801</v>
      </c>
      <c r="D188" s="54" t="s">
        <v>135</v>
      </c>
      <c r="E188" s="83" t="s">
        <v>697</v>
      </c>
    </row>
    <row r="189" spans="1:6" ht="409.6" x14ac:dyDescent="0.25">
      <c r="C189" s="96"/>
    </row>
  </sheetData>
  <autoFilter ref="D2:E188"/>
  <mergeCells count="1">
    <mergeCell ref="A1:E1"/>
  </mergeCells>
  <dataValidations count="1">
    <dataValidation type="list" allowBlank="1" showInputMessage="1" showErrorMessage="1" error="Select from List." sqref="D165:E165 D69:E70 D74:E76">
      <formula1>Priority</formula1>
    </dataValidation>
  </dataValidations>
  <pageMargins left="0.45" right="0.45" top="0.75" bottom="0.75" header="0.3" footer="0.3"/>
  <pageSetup scale="85" orientation="landscape" r:id="rId1"/>
  <headerFooter>
    <oddHeader>&amp;CERP Functional Requirements -Student&amp;RVersion &amp;D</oddHeader>
    <oddFooter>&amp;LCONFIDENTIAL - For SBCTC Use Only&amp;C&amp;P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zoomScaleNormal="100" workbookViewId="0">
      <pane xSplit="1" ySplit="3" topLeftCell="C4" activePane="bottomRight" state="frozen"/>
      <selection activeCell="C64" sqref="C64"/>
      <selection pane="topRight" activeCell="C64" sqref="C64"/>
      <selection pane="bottomLeft" activeCell="C64" sqref="C64"/>
      <selection pane="bottomRight" activeCell="C64" sqref="C64"/>
    </sheetView>
  </sheetViews>
  <sheetFormatPr defaultRowHeight="15" x14ac:dyDescent="0.25"/>
  <cols>
    <col min="1" max="1" width="7.7109375" style="7" customWidth="1"/>
    <col min="2" max="2" width="0.85546875" style="56" hidden="1" customWidth="1"/>
    <col min="3" max="3" width="70.7109375" style="7" customWidth="1"/>
    <col min="4" max="4" width="17.7109375" style="7" customWidth="1"/>
    <col min="5" max="5" width="17.140625" style="7" customWidth="1"/>
    <col min="6" max="6" width="37.42578125" style="10" customWidth="1"/>
    <col min="7" max="16384" width="9.140625" style="7"/>
  </cols>
  <sheetData>
    <row r="1" spans="1:6" ht="24" customHeight="1" x14ac:dyDescent="0.25">
      <c r="A1" s="171" t="s">
        <v>439</v>
      </c>
      <c r="B1" s="169"/>
      <c r="C1" s="169"/>
      <c r="D1" s="167"/>
      <c r="E1" s="51"/>
      <c r="F1" s="6" t="s">
        <v>13</v>
      </c>
    </row>
    <row r="2" spans="1:6" ht="65.25" customHeight="1" x14ac:dyDescent="0.25">
      <c r="A2" s="113"/>
      <c r="B2" s="132"/>
      <c r="C2" s="114" t="s">
        <v>457</v>
      </c>
      <c r="D2" s="113"/>
      <c r="E2" s="114"/>
      <c r="F2" s="125" t="s">
        <v>694</v>
      </c>
    </row>
    <row r="3" spans="1:6" ht="90" customHeight="1" x14ac:dyDescent="0.25">
      <c r="A3" s="8" t="s">
        <v>14</v>
      </c>
      <c r="B3" s="85" t="s">
        <v>14</v>
      </c>
      <c r="C3" s="8" t="s">
        <v>0</v>
      </c>
      <c r="D3" s="8" t="s">
        <v>15</v>
      </c>
      <c r="E3" s="8" t="s">
        <v>696</v>
      </c>
      <c r="F3" s="134"/>
    </row>
    <row r="4" spans="1:6" s="38" customFormat="1" ht="80.25" customHeight="1" x14ac:dyDescent="0.25">
      <c r="A4" s="54" t="s">
        <v>468</v>
      </c>
      <c r="B4" s="54">
        <v>1</v>
      </c>
      <c r="C4" s="149" t="s">
        <v>786</v>
      </c>
      <c r="D4" s="54" t="s">
        <v>3</v>
      </c>
      <c r="E4" s="54" t="s">
        <v>697</v>
      </c>
      <c r="F4" s="130"/>
    </row>
    <row r="5" spans="1:6" s="38" customFormat="1" ht="48" customHeight="1" x14ac:dyDescent="0.25">
      <c r="A5" s="54" t="s">
        <v>468</v>
      </c>
      <c r="B5" s="54">
        <v>1</v>
      </c>
      <c r="C5" s="58" t="s">
        <v>795</v>
      </c>
      <c r="D5" s="54" t="s">
        <v>3</v>
      </c>
      <c r="E5" s="54" t="s">
        <v>697</v>
      </c>
      <c r="F5" s="87" t="s">
        <v>548</v>
      </c>
    </row>
    <row r="6" spans="1:6" ht="30" x14ac:dyDescent="0.25">
      <c r="A6" s="3">
        <v>1</v>
      </c>
      <c r="B6" s="54">
        <v>1</v>
      </c>
      <c r="C6" s="40" t="s">
        <v>168</v>
      </c>
      <c r="D6" s="3" t="s">
        <v>458</v>
      </c>
      <c r="E6" s="3" t="s">
        <v>697</v>
      </c>
    </row>
    <row r="7" spans="1:6" ht="45" x14ac:dyDescent="0.25">
      <c r="A7" s="3">
        <v>2</v>
      </c>
      <c r="B7" s="54">
        <f>B4+1</f>
        <v>2</v>
      </c>
      <c r="C7" s="1" t="s">
        <v>445</v>
      </c>
      <c r="D7" s="3" t="s">
        <v>458</v>
      </c>
      <c r="E7" s="3" t="s">
        <v>697</v>
      </c>
    </row>
    <row r="8" spans="1:6" ht="45" x14ac:dyDescent="0.25">
      <c r="A8" s="3">
        <v>3</v>
      </c>
      <c r="B8" s="54">
        <f t="shared" ref="B8:B104" si="0">B7+1</f>
        <v>3</v>
      </c>
      <c r="C8" s="1" t="s">
        <v>665</v>
      </c>
      <c r="D8" s="3" t="s">
        <v>458</v>
      </c>
      <c r="E8" s="3" t="s">
        <v>697</v>
      </c>
    </row>
    <row r="9" spans="1:6" ht="409.6" x14ac:dyDescent="0.25">
      <c r="A9" s="3">
        <v>4</v>
      </c>
      <c r="B9" s="54">
        <f t="shared" si="0"/>
        <v>4</v>
      </c>
      <c r="C9" s="1" t="s">
        <v>169</v>
      </c>
      <c r="D9" s="3" t="s">
        <v>458</v>
      </c>
      <c r="E9" s="3" t="s">
        <v>697</v>
      </c>
    </row>
    <row r="10" spans="1:6" s="38" customFormat="1" ht="30" x14ac:dyDescent="0.25">
      <c r="A10" s="54" t="s">
        <v>468</v>
      </c>
      <c r="B10" s="54"/>
      <c r="C10" s="55" t="s">
        <v>682</v>
      </c>
      <c r="D10" s="54" t="s">
        <v>458</v>
      </c>
      <c r="E10" s="3"/>
      <c r="F10" s="9"/>
    </row>
    <row r="11" spans="1:6" ht="30" x14ac:dyDescent="0.25">
      <c r="A11" s="3">
        <v>5</v>
      </c>
      <c r="B11" s="54">
        <f>B9+1</f>
        <v>5</v>
      </c>
      <c r="C11" s="1" t="s">
        <v>702</v>
      </c>
      <c r="D11" s="3" t="s">
        <v>458</v>
      </c>
      <c r="E11" s="3"/>
    </row>
    <row r="12" spans="1:6" ht="30" x14ac:dyDescent="0.25">
      <c r="A12" s="3">
        <v>6</v>
      </c>
      <c r="B12" s="54">
        <f t="shared" si="0"/>
        <v>6</v>
      </c>
      <c r="C12" s="1" t="s">
        <v>703</v>
      </c>
      <c r="D12" s="3" t="s">
        <v>458</v>
      </c>
      <c r="E12" s="3"/>
    </row>
    <row r="13" spans="1:6" ht="409.6" x14ac:dyDescent="0.25">
      <c r="A13" s="3">
        <v>7</v>
      </c>
      <c r="B13" s="54">
        <f t="shared" si="0"/>
        <v>7</v>
      </c>
      <c r="C13" s="1" t="s">
        <v>170</v>
      </c>
      <c r="D13" s="3" t="s">
        <v>458</v>
      </c>
      <c r="E13" s="3"/>
    </row>
    <row r="14" spans="1:6" ht="409.6" x14ac:dyDescent="0.25">
      <c r="A14" s="3">
        <v>8</v>
      </c>
      <c r="B14" s="54">
        <f>B13+1</f>
        <v>8</v>
      </c>
      <c r="C14" s="1" t="s">
        <v>171</v>
      </c>
      <c r="D14" s="3" t="s">
        <v>458</v>
      </c>
      <c r="E14" s="3" t="s">
        <v>697</v>
      </c>
    </row>
    <row r="15" spans="1:6" ht="409.6" x14ac:dyDescent="0.25">
      <c r="A15" s="3">
        <v>9</v>
      </c>
      <c r="B15" s="54">
        <f t="shared" si="0"/>
        <v>9</v>
      </c>
      <c r="C15" s="1" t="s">
        <v>522</v>
      </c>
      <c r="D15" s="3" t="s">
        <v>458</v>
      </c>
      <c r="E15" s="3"/>
    </row>
    <row r="16" spans="1:6" ht="409.6" x14ac:dyDescent="0.25">
      <c r="A16" s="54" t="s">
        <v>468</v>
      </c>
      <c r="B16" s="54"/>
      <c r="C16" s="55" t="s">
        <v>524</v>
      </c>
      <c r="D16" s="54" t="s">
        <v>458</v>
      </c>
      <c r="E16" s="3"/>
    </row>
    <row r="17" spans="1:6" ht="29.25" customHeight="1" x14ac:dyDescent="0.25">
      <c r="A17" s="3">
        <v>10</v>
      </c>
      <c r="B17" s="54">
        <f>B15+1</f>
        <v>10</v>
      </c>
      <c r="C17" s="1" t="s">
        <v>172</v>
      </c>
      <c r="D17" s="3" t="s">
        <v>458</v>
      </c>
      <c r="E17" s="3"/>
    </row>
    <row r="18" spans="1:6" ht="30" x14ac:dyDescent="0.25">
      <c r="A18" s="3">
        <v>11</v>
      </c>
      <c r="B18" s="54">
        <f t="shared" si="0"/>
        <v>11</v>
      </c>
      <c r="C18" s="1" t="s">
        <v>525</v>
      </c>
      <c r="D18" s="3" t="s">
        <v>458</v>
      </c>
      <c r="E18" s="3" t="s">
        <v>697</v>
      </c>
    </row>
    <row r="19" spans="1:6" ht="30" x14ac:dyDescent="0.25">
      <c r="A19" s="3">
        <v>12</v>
      </c>
      <c r="B19" s="54">
        <f t="shared" si="0"/>
        <v>12</v>
      </c>
      <c r="C19" s="1" t="s">
        <v>666</v>
      </c>
      <c r="D19" s="3" t="s">
        <v>458</v>
      </c>
      <c r="E19" s="3" t="s">
        <v>697</v>
      </c>
    </row>
    <row r="20" spans="1:6" ht="409.6" x14ac:dyDescent="0.25">
      <c r="A20" s="54" t="s">
        <v>468</v>
      </c>
      <c r="B20" s="54"/>
      <c r="C20" s="55" t="s">
        <v>523</v>
      </c>
      <c r="D20" s="54" t="s">
        <v>458</v>
      </c>
      <c r="E20" s="3"/>
    </row>
    <row r="21" spans="1:6" s="88" customFormat="1" ht="409.6" x14ac:dyDescent="0.25">
      <c r="A21" s="54" t="s">
        <v>468</v>
      </c>
      <c r="B21" s="54"/>
      <c r="C21" s="55" t="s">
        <v>676</v>
      </c>
      <c r="D21" s="54" t="s">
        <v>458</v>
      </c>
      <c r="E21" s="54"/>
      <c r="F21" s="86"/>
    </row>
    <row r="22" spans="1:6" s="88" customFormat="1" ht="409.6" x14ac:dyDescent="0.25">
      <c r="A22" s="54" t="s">
        <v>468</v>
      </c>
      <c r="B22" s="54"/>
      <c r="C22" s="55" t="s">
        <v>677</v>
      </c>
      <c r="D22" s="54" t="s">
        <v>458</v>
      </c>
      <c r="E22" s="54"/>
      <c r="F22" s="86"/>
    </row>
    <row r="23" spans="1:6" s="88" customFormat="1" ht="409.6" x14ac:dyDescent="0.25">
      <c r="A23" s="54" t="s">
        <v>468</v>
      </c>
      <c r="B23" s="54"/>
      <c r="C23" s="55" t="s">
        <v>678</v>
      </c>
      <c r="D23" s="54" t="s">
        <v>458</v>
      </c>
      <c r="E23" s="54"/>
      <c r="F23" s="86"/>
    </row>
    <row r="24" spans="1:6" s="88" customFormat="1" ht="409.6" x14ac:dyDescent="0.25">
      <c r="A24" s="54" t="s">
        <v>468</v>
      </c>
      <c r="B24" s="54"/>
      <c r="C24" s="55" t="s">
        <v>679</v>
      </c>
      <c r="D24" s="54" t="s">
        <v>458</v>
      </c>
      <c r="E24" s="54"/>
      <c r="F24" s="86"/>
    </row>
    <row r="25" spans="1:6" s="38" customFormat="1" ht="409.6" x14ac:dyDescent="0.25">
      <c r="A25" s="54" t="s">
        <v>468</v>
      </c>
      <c r="B25" s="54"/>
      <c r="C25" s="55" t="s">
        <v>797</v>
      </c>
      <c r="D25" s="54" t="s">
        <v>458</v>
      </c>
      <c r="E25" s="54" t="s">
        <v>697</v>
      </c>
      <c r="F25" s="9"/>
    </row>
    <row r="26" spans="1:6" s="38" customFormat="1" ht="409.6" x14ac:dyDescent="0.25">
      <c r="A26" s="54" t="s">
        <v>468</v>
      </c>
      <c r="B26" s="54"/>
      <c r="C26" s="55" t="s">
        <v>683</v>
      </c>
      <c r="D26" s="54" t="s">
        <v>458</v>
      </c>
      <c r="E26" s="3"/>
      <c r="F26" s="9"/>
    </row>
    <row r="27" spans="1:6" s="38" customFormat="1" ht="409.6" x14ac:dyDescent="0.25">
      <c r="A27" s="3">
        <v>13</v>
      </c>
      <c r="B27" s="54">
        <f>B19+1</f>
        <v>13</v>
      </c>
      <c r="C27" s="1" t="s">
        <v>527</v>
      </c>
      <c r="D27" s="3" t="s">
        <v>458</v>
      </c>
      <c r="E27" s="3" t="s">
        <v>697</v>
      </c>
      <c r="F27" s="9"/>
    </row>
    <row r="28" spans="1:6" s="38" customFormat="1" ht="30" x14ac:dyDescent="0.25">
      <c r="A28" s="54" t="s">
        <v>468</v>
      </c>
      <c r="B28" s="54"/>
      <c r="C28" s="93" t="s">
        <v>787</v>
      </c>
      <c r="D28" s="54" t="s">
        <v>458</v>
      </c>
      <c r="E28" s="54" t="s">
        <v>697</v>
      </c>
      <c r="F28" s="9"/>
    </row>
    <row r="29" spans="1:6" ht="409.6" x14ac:dyDescent="0.25">
      <c r="A29" s="54" t="s">
        <v>577</v>
      </c>
      <c r="B29" s="54">
        <f>B106+1</f>
        <v>65</v>
      </c>
      <c r="C29" s="1" t="s">
        <v>271</v>
      </c>
      <c r="D29" s="54" t="s">
        <v>458</v>
      </c>
      <c r="E29" s="3"/>
    </row>
    <row r="30" spans="1:6" s="38" customFormat="1" ht="409.6" x14ac:dyDescent="0.25">
      <c r="A30" s="54" t="s">
        <v>577</v>
      </c>
      <c r="B30" s="54">
        <f>B54+1</f>
        <v>30</v>
      </c>
      <c r="C30" s="9" t="s">
        <v>670</v>
      </c>
      <c r="D30" s="54" t="s">
        <v>458</v>
      </c>
      <c r="E30" s="3"/>
      <c r="F30" s="9"/>
    </row>
    <row r="31" spans="1:6" s="38" customFormat="1" ht="30" x14ac:dyDescent="0.25">
      <c r="A31" s="3">
        <v>14</v>
      </c>
      <c r="B31" s="54">
        <f>B27+1</f>
        <v>14</v>
      </c>
      <c r="C31" s="1" t="s">
        <v>673</v>
      </c>
      <c r="D31" s="3" t="s">
        <v>458</v>
      </c>
      <c r="E31" s="3"/>
      <c r="F31" s="9"/>
    </row>
    <row r="32" spans="1:6" s="38" customFormat="1" ht="30" x14ac:dyDescent="0.25">
      <c r="A32" s="54" t="s">
        <v>577</v>
      </c>
      <c r="B32" s="54">
        <f>B52+1</f>
        <v>26</v>
      </c>
      <c r="C32" s="9" t="s">
        <v>667</v>
      </c>
      <c r="D32" s="54" t="s">
        <v>458</v>
      </c>
      <c r="E32" s="3"/>
      <c r="F32" s="9"/>
    </row>
    <row r="33" spans="1:6" ht="409.6" x14ac:dyDescent="0.25">
      <c r="A33" s="3">
        <v>15</v>
      </c>
      <c r="B33" s="54">
        <f>B31+1</f>
        <v>15</v>
      </c>
      <c r="C33" s="1" t="s">
        <v>674</v>
      </c>
      <c r="D33" s="3" t="s">
        <v>458</v>
      </c>
      <c r="E33" s="3" t="s">
        <v>697</v>
      </c>
    </row>
    <row r="34" spans="1:6" ht="409.6" x14ac:dyDescent="0.25">
      <c r="A34" s="3">
        <v>16</v>
      </c>
      <c r="B34" s="54">
        <f t="shared" si="0"/>
        <v>16</v>
      </c>
      <c r="C34" s="1" t="s">
        <v>173</v>
      </c>
      <c r="D34" s="3" t="s">
        <v>458</v>
      </c>
      <c r="E34" s="3" t="s">
        <v>697</v>
      </c>
    </row>
    <row r="35" spans="1:6" ht="409.6" x14ac:dyDescent="0.25">
      <c r="A35" s="3">
        <v>17</v>
      </c>
      <c r="B35" s="54">
        <f t="shared" si="0"/>
        <v>17</v>
      </c>
      <c r="C35" s="5" t="s">
        <v>446</v>
      </c>
      <c r="D35" s="3" t="s">
        <v>458</v>
      </c>
      <c r="E35" s="3" t="s">
        <v>697</v>
      </c>
    </row>
    <row r="36" spans="1:6" ht="409.6" x14ac:dyDescent="0.25">
      <c r="A36" s="3">
        <v>18</v>
      </c>
      <c r="B36" s="54">
        <f t="shared" si="0"/>
        <v>18</v>
      </c>
      <c r="C36" s="5" t="s">
        <v>174</v>
      </c>
      <c r="D36" s="3" t="s">
        <v>458</v>
      </c>
      <c r="E36" s="3" t="s">
        <v>697</v>
      </c>
    </row>
    <row r="37" spans="1:6" s="38" customFormat="1" ht="30" x14ac:dyDescent="0.25">
      <c r="A37" s="3">
        <v>19</v>
      </c>
      <c r="B37" s="54">
        <f t="shared" si="0"/>
        <v>19</v>
      </c>
      <c r="C37" s="1" t="s">
        <v>526</v>
      </c>
      <c r="D37" s="3" t="s">
        <v>458</v>
      </c>
      <c r="E37" s="3" t="s">
        <v>697</v>
      </c>
      <c r="F37" s="10"/>
    </row>
    <row r="38" spans="1:6" s="38" customFormat="1" ht="45" x14ac:dyDescent="0.25">
      <c r="A38" s="3">
        <v>20</v>
      </c>
      <c r="B38" s="54">
        <f>B37+1</f>
        <v>20</v>
      </c>
      <c r="C38" s="1" t="s">
        <v>704</v>
      </c>
      <c r="D38" s="54" t="s">
        <v>458</v>
      </c>
      <c r="E38" s="3"/>
      <c r="F38" s="9"/>
    </row>
    <row r="39" spans="1:6" ht="30" x14ac:dyDescent="0.25">
      <c r="A39" s="54" t="s">
        <v>577</v>
      </c>
      <c r="B39" s="54" t="e">
        <f>B109+1</f>
        <v>#REF!</v>
      </c>
      <c r="C39" s="1" t="s">
        <v>275</v>
      </c>
      <c r="D39" s="54" t="s">
        <v>458</v>
      </c>
      <c r="E39" s="3"/>
    </row>
    <row r="40" spans="1:6" ht="409.6" x14ac:dyDescent="0.25">
      <c r="A40" s="54" t="s">
        <v>577</v>
      </c>
      <c r="B40" s="54" t="e">
        <f>B39+1</f>
        <v>#REF!</v>
      </c>
      <c r="C40" s="1" t="s">
        <v>276</v>
      </c>
      <c r="D40" s="54" t="s">
        <v>458</v>
      </c>
      <c r="E40" s="3"/>
    </row>
    <row r="41" spans="1:6" ht="409.6" x14ac:dyDescent="0.25">
      <c r="A41" s="54" t="s">
        <v>577</v>
      </c>
      <c r="B41" s="54" t="e">
        <f>B40+1</f>
        <v>#REF!</v>
      </c>
      <c r="C41" s="1" t="s">
        <v>277</v>
      </c>
      <c r="D41" s="54" t="s">
        <v>458</v>
      </c>
      <c r="E41" s="3"/>
    </row>
    <row r="42" spans="1:6" s="38" customFormat="1" ht="69.75" customHeight="1" x14ac:dyDescent="0.25">
      <c r="A42" s="54" t="s">
        <v>577</v>
      </c>
      <c r="B42" s="54"/>
      <c r="C42" s="1" t="s">
        <v>907</v>
      </c>
      <c r="D42" s="54" t="s">
        <v>458</v>
      </c>
      <c r="E42" s="3"/>
    </row>
    <row r="43" spans="1:6" ht="30" x14ac:dyDescent="0.25">
      <c r="A43" s="54" t="s">
        <v>577</v>
      </c>
      <c r="B43" s="54">
        <f>B32+1</f>
        <v>27</v>
      </c>
      <c r="C43" s="9" t="s">
        <v>668</v>
      </c>
      <c r="D43" s="54" t="s">
        <v>458</v>
      </c>
      <c r="E43" s="3"/>
    </row>
    <row r="44" spans="1:6" s="38" customFormat="1" ht="60" x14ac:dyDescent="0.25">
      <c r="A44" s="54" t="s">
        <v>468</v>
      </c>
      <c r="B44" s="54"/>
      <c r="C44" s="55" t="s">
        <v>796</v>
      </c>
      <c r="D44" s="54" t="s">
        <v>458</v>
      </c>
      <c r="E44" s="54" t="s">
        <v>697</v>
      </c>
      <c r="F44" s="94"/>
    </row>
    <row r="45" spans="1:6" s="88" customFormat="1" ht="409.6" x14ac:dyDescent="0.25">
      <c r="A45" s="54" t="s">
        <v>468</v>
      </c>
      <c r="B45" s="54"/>
      <c r="C45" s="55" t="s">
        <v>705</v>
      </c>
      <c r="D45" s="54" t="s">
        <v>680</v>
      </c>
      <c r="E45" s="54"/>
      <c r="F45" s="87" t="s">
        <v>548</v>
      </c>
    </row>
    <row r="46" spans="1:6" ht="30" x14ac:dyDescent="0.25">
      <c r="A46" s="54" t="s">
        <v>468</v>
      </c>
      <c r="B46" s="54"/>
      <c r="C46" s="55" t="s">
        <v>686</v>
      </c>
      <c r="D46" s="54" t="s">
        <v>680</v>
      </c>
      <c r="E46" s="3"/>
    </row>
    <row r="47" spans="1:6" s="88" customFormat="1" ht="30" x14ac:dyDescent="0.25">
      <c r="A47" s="54" t="s">
        <v>468</v>
      </c>
      <c r="B47" s="54"/>
      <c r="C47" s="55" t="s">
        <v>684</v>
      </c>
      <c r="D47" s="54" t="s">
        <v>680</v>
      </c>
      <c r="E47" s="54"/>
      <c r="F47" s="86"/>
    </row>
    <row r="48" spans="1:6" ht="30" x14ac:dyDescent="0.25">
      <c r="A48" s="3">
        <v>21</v>
      </c>
      <c r="B48" s="54">
        <f>B38+1</f>
        <v>21</v>
      </c>
      <c r="C48" s="1" t="s">
        <v>175</v>
      </c>
      <c r="D48" s="3" t="s">
        <v>521</v>
      </c>
      <c r="E48" s="3"/>
    </row>
    <row r="49" spans="1:6" ht="30" x14ac:dyDescent="0.25">
      <c r="A49" s="3">
        <v>22</v>
      </c>
      <c r="B49" s="54">
        <f t="shared" si="0"/>
        <v>22</v>
      </c>
      <c r="C49" s="1" t="s">
        <v>669</v>
      </c>
      <c r="D49" s="3" t="s">
        <v>521</v>
      </c>
      <c r="E49" s="3"/>
      <c r="F49" s="87" t="s">
        <v>548</v>
      </c>
    </row>
    <row r="50" spans="1:6" s="38" customFormat="1" ht="36.75" customHeight="1" x14ac:dyDescent="0.25">
      <c r="A50" s="72">
        <v>23</v>
      </c>
      <c r="B50" s="90">
        <f t="shared" si="0"/>
        <v>23</v>
      </c>
      <c r="C50" s="73" t="s">
        <v>176</v>
      </c>
      <c r="D50" s="72" t="s">
        <v>687</v>
      </c>
      <c r="E50" s="3"/>
      <c r="F50" s="130" t="s">
        <v>695</v>
      </c>
    </row>
    <row r="51" spans="1:6" ht="30" x14ac:dyDescent="0.25">
      <c r="A51" s="3">
        <v>24</v>
      </c>
      <c r="B51" s="54">
        <f t="shared" si="0"/>
        <v>24</v>
      </c>
      <c r="C51" s="1" t="s">
        <v>177</v>
      </c>
      <c r="D51" s="3" t="s">
        <v>521</v>
      </c>
      <c r="E51" s="3"/>
    </row>
    <row r="52" spans="1:6" ht="30" x14ac:dyDescent="0.25">
      <c r="A52" s="3">
        <v>25</v>
      </c>
      <c r="B52" s="54">
        <f t="shared" si="0"/>
        <v>25</v>
      </c>
      <c r="C52" s="1" t="s">
        <v>701</v>
      </c>
      <c r="D52" s="3" t="s">
        <v>521</v>
      </c>
      <c r="E52" s="3"/>
    </row>
    <row r="53" spans="1:6" ht="30" x14ac:dyDescent="0.25">
      <c r="A53" s="3">
        <v>28</v>
      </c>
      <c r="B53" s="54">
        <f>B43+1</f>
        <v>28</v>
      </c>
      <c r="C53" s="9" t="s">
        <v>447</v>
      </c>
      <c r="D53" s="3" t="s">
        <v>521</v>
      </c>
      <c r="E53" s="3"/>
    </row>
    <row r="54" spans="1:6" ht="30" x14ac:dyDescent="0.25">
      <c r="A54" s="3">
        <v>29</v>
      </c>
      <c r="B54" s="54">
        <f t="shared" si="0"/>
        <v>29</v>
      </c>
      <c r="C54" s="9" t="s">
        <v>691</v>
      </c>
      <c r="D54" s="3" t="s">
        <v>521</v>
      </c>
      <c r="E54" s="3"/>
    </row>
    <row r="55" spans="1:6" s="38" customFormat="1" ht="30" x14ac:dyDescent="0.25">
      <c r="A55" s="3">
        <v>31</v>
      </c>
      <c r="B55" s="54">
        <f>B30+1</f>
        <v>31</v>
      </c>
      <c r="C55" s="1" t="s">
        <v>692</v>
      </c>
      <c r="D55" s="3" t="s">
        <v>521</v>
      </c>
      <c r="E55" s="3"/>
      <c r="F55" s="9"/>
    </row>
    <row r="56" spans="1:6" ht="45" x14ac:dyDescent="0.25">
      <c r="A56" s="54" t="s">
        <v>577</v>
      </c>
      <c r="B56" s="54">
        <f>B104+1</f>
        <v>63</v>
      </c>
      <c r="C56" s="1" t="s">
        <v>809</v>
      </c>
      <c r="D56" s="54" t="s">
        <v>680</v>
      </c>
      <c r="E56" s="54" t="s">
        <v>697</v>
      </c>
      <c r="F56" s="143" t="s">
        <v>808</v>
      </c>
    </row>
    <row r="57" spans="1:6" s="38" customFormat="1" ht="409.6" x14ac:dyDescent="0.25">
      <c r="A57" s="54" t="s">
        <v>468</v>
      </c>
      <c r="B57" s="54"/>
      <c r="C57" s="55" t="s">
        <v>806</v>
      </c>
      <c r="D57" s="54" t="s">
        <v>680</v>
      </c>
      <c r="E57" s="3"/>
      <c r="F57" s="87" t="s">
        <v>548</v>
      </c>
    </row>
    <row r="58" spans="1:6" s="38" customFormat="1" ht="409.6" x14ac:dyDescent="0.25">
      <c r="A58" s="54" t="s">
        <v>468</v>
      </c>
      <c r="B58" s="54"/>
      <c r="C58" s="55" t="s">
        <v>693</v>
      </c>
      <c r="D58" s="54" t="s">
        <v>680</v>
      </c>
      <c r="E58" s="3"/>
      <c r="F58" s="9"/>
    </row>
    <row r="59" spans="1:6" ht="30" x14ac:dyDescent="0.25">
      <c r="A59" s="54" t="s">
        <v>468</v>
      </c>
      <c r="B59" s="54"/>
      <c r="C59" s="55" t="s">
        <v>690</v>
      </c>
      <c r="D59" s="54" t="s">
        <v>680</v>
      </c>
      <c r="E59" s="3"/>
    </row>
    <row r="60" spans="1:6" ht="30" x14ac:dyDescent="0.25">
      <c r="A60" s="54" t="s">
        <v>468</v>
      </c>
      <c r="B60" s="54"/>
      <c r="C60" s="55" t="s">
        <v>685</v>
      </c>
      <c r="D60" s="54" t="s">
        <v>680</v>
      </c>
      <c r="E60" s="3"/>
    </row>
    <row r="61" spans="1:6" ht="30" x14ac:dyDescent="0.25">
      <c r="A61" s="54" t="s">
        <v>468</v>
      </c>
      <c r="B61" s="54"/>
      <c r="C61" s="55" t="s">
        <v>688</v>
      </c>
      <c r="D61" s="54" t="s">
        <v>680</v>
      </c>
      <c r="E61" s="3"/>
    </row>
    <row r="62" spans="1:6" ht="409.6" x14ac:dyDescent="0.25">
      <c r="A62" s="54" t="s">
        <v>468</v>
      </c>
      <c r="B62" s="54"/>
      <c r="C62" s="55" t="s">
        <v>689</v>
      </c>
      <c r="D62" s="54" t="s">
        <v>680</v>
      </c>
      <c r="E62" s="3"/>
    </row>
    <row r="63" spans="1:6" ht="30" x14ac:dyDescent="0.25">
      <c r="A63" s="54" t="s">
        <v>577</v>
      </c>
      <c r="B63" s="54">
        <f>B29+1</f>
        <v>66</v>
      </c>
      <c r="C63" s="1" t="s">
        <v>771</v>
      </c>
      <c r="D63" s="54" t="s">
        <v>680</v>
      </c>
      <c r="E63" s="3"/>
    </row>
    <row r="64" spans="1:6" ht="409.6" x14ac:dyDescent="0.25">
      <c r="A64" s="54" t="s">
        <v>577</v>
      </c>
      <c r="B64" s="54">
        <f>B63+1</f>
        <v>67</v>
      </c>
      <c r="C64" s="1" t="s">
        <v>772</v>
      </c>
      <c r="D64" s="54" t="s">
        <v>680</v>
      </c>
      <c r="E64" s="3"/>
    </row>
    <row r="65" spans="1:6" ht="30" x14ac:dyDescent="0.25">
      <c r="A65" s="54" t="s">
        <v>577</v>
      </c>
      <c r="B65" s="54">
        <f>B64+1</f>
        <v>68</v>
      </c>
      <c r="C65" s="1" t="s">
        <v>773</v>
      </c>
      <c r="D65" s="54" t="s">
        <v>680</v>
      </c>
      <c r="E65" s="3"/>
    </row>
    <row r="66" spans="1:6" ht="409.6" x14ac:dyDescent="0.25">
      <c r="A66" s="54" t="s">
        <v>577</v>
      </c>
      <c r="B66" s="54" t="e">
        <f>B113+1</f>
        <v>#REF!</v>
      </c>
      <c r="C66" s="1" t="s">
        <v>774</v>
      </c>
      <c r="D66" s="54" t="s">
        <v>680</v>
      </c>
      <c r="E66" s="3"/>
    </row>
    <row r="67" spans="1:6" ht="409.6" x14ac:dyDescent="0.25">
      <c r="A67" s="54" t="s">
        <v>468</v>
      </c>
      <c r="B67" s="54"/>
      <c r="C67" s="55" t="s">
        <v>906</v>
      </c>
      <c r="D67" s="54" t="s">
        <v>680</v>
      </c>
      <c r="E67" s="3"/>
    </row>
    <row r="68" spans="1:6" s="38" customFormat="1" ht="30" x14ac:dyDescent="0.25">
      <c r="A68" s="3">
        <v>32</v>
      </c>
      <c r="B68" s="54">
        <f>B55+1</f>
        <v>32</v>
      </c>
      <c r="C68" s="1" t="s">
        <v>706</v>
      </c>
      <c r="D68" s="3" t="s">
        <v>520</v>
      </c>
      <c r="E68" s="3"/>
      <c r="F68" s="9"/>
    </row>
    <row r="69" spans="1:6" s="38" customFormat="1" ht="30" x14ac:dyDescent="0.25">
      <c r="A69" s="3">
        <v>33</v>
      </c>
      <c r="B69" s="54">
        <f t="shared" si="0"/>
        <v>33</v>
      </c>
      <c r="C69" s="1" t="s">
        <v>179</v>
      </c>
      <c r="D69" s="3" t="s">
        <v>520</v>
      </c>
      <c r="E69" s="3"/>
      <c r="F69" s="9"/>
    </row>
    <row r="70" spans="1:6" s="38" customFormat="1" ht="30" x14ac:dyDescent="0.25">
      <c r="A70" s="3">
        <v>34</v>
      </c>
      <c r="B70" s="54">
        <f t="shared" si="0"/>
        <v>34</v>
      </c>
      <c r="C70" s="1" t="s">
        <v>180</v>
      </c>
      <c r="D70" s="3" t="s">
        <v>520</v>
      </c>
      <c r="E70" s="3"/>
      <c r="F70" s="9"/>
    </row>
    <row r="71" spans="1:6" ht="30" x14ac:dyDescent="0.25">
      <c r="A71" s="3">
        <v>35</v>
      </c>
      <c r="B71" s="54">
        <f>B70+1</f>
        <v>35</v>
      </c>
      <c r="C71" s="1" t="s">
        <v>699</v>
      </c>
      <c r="D71" s="3" t="s">
        <v>520</v>
      </c>
      <c r="E71" s="3"/>
    </row>
    <row r="72" spans="1:6" ht="30" x14ac:dyDescent="0.25">
      <c r="A72" s="3">
        <v>37</v>
      </c>
      <c r="B72" s="54">
        <f>B83+1</f>
        <v>37</v>
      </c>
      <c r="C72" s="1" t="s">
        <v>181</v>
      </c>
      <c r="D72" s="3" t="s">
        <v>520</v>
      </c>
      <c r="E72" s="3"/>
    </row>
    <row r="73" spans="1:6" s="38" customFormat="1" ht="30" x14ac:dyDescent="0.25">
      <c r="A73" s="3">
        <v>38</v>
      </c>
      <c r="B73" s="54">
        <f t="shared" si="0"/>
        <v>38</v>
      </c>
      <c r="C73" s="1" t="s">
        <v>908</v>
      </c>
      <c r="D73" s="3" t="s">
        <v>520</v>
      </c>
      <c r="E73" s="3"/>
      <c r="F73" s="9"/>
    </row>
    <row r="74" spans="1:6" ht="30" x14ac:dyDescent="0.25">
      <c r="A74" s="3">
        <v>39</v>
      </c>
      <c r="B74" s="54">
        <f>B73+1</f>
        <v>39</v>
      </c>
      <c r="C74" s="1" t="s">
        <v>707</v>
      </c>
      <c r="D74" s="3" t="s">
        <v>520</v>
      </c>
      <c r="E74" s="3"/>
    </row>
    <row r="75" spans="1:6" ht="30" x14ac:dyDescent="0.25">
      <c r="A75" s="54" t="s">
        <v>468</v>
      </c>
      <c r="B75" s="63"/>
      <c r="C75" s="58" t="s">
        <v>719</v>
      </c>
      <c r="D75" s="54" t="s">
        <v>671</v>
      </c>
      <c r="E75" s="3"/>
    </row>
    <row r="76" spans="1:6" s="38" customFormat="1" ht="45" x14ac:dyDescent="0.25">
      <c r="A76" s="3">
        <v>40</v>
      </c>
      <c r="B76" s="54">
        <f>B74+1</f>
        <v>40</v>
      </c>
      <c r="C76" s="1" t="s">
        <v>708</v>
      </c>
      <c r="D76" s="3" t="s">
        <v>520</v>
      </c>
      <c r="E76" s="3"/>
      <c r="F76" s="9"/>
    </row>
    <row r="77" spans="1:6" s="38" customFormat="1" ht="45" x14ac:dyDescent="0.25">
      <c r="A77" s="54" t="s">
        <v>468</v>
      </c>
      <c r="B77" s="54"/>
      <c r="C77" s="55" t="s">
        <v>909</v>
      </c>
      <c r="D77" s="54" t="s">
        <v>671</v>
      </c>
      <c r="E77" s="3"/>
      <c r="F77" s="9"/>
    </row>
    <row r="78" spans="1:6" s="38" customFormat="1" ht="30" x14ac:dyDescent="0.25">
      <c r="A78" s="54" t="s">
        <v>468</v>
      </c>
      <c r="B78" s="54"/>
      <c r="C78" s="55" t="s">
        <v>709</v>
      </c>
      <c r="D78" s="54" t="s">
        <v>671</v>
      </c>
      <c r="E78" s="3"/>
      <c r="F78" s="9"/>
    </row>
    <row r="79" spans="1:6" s="38" customFormat="1" ht="30" x14ac:dyDescent="0.25">
      <c r="A79" s="3">
        <v>42</v>
      </c>
      <c r="B79" s="54">
        <v>43</v>
      </c>
      <c r="C79" s="1" t="s">
        <v>710</v>
      </c>
      <c r="D79" s="3" t="s">
        <v>520</v>
      </c>
      <c r="E79" s="3"/>
      <c r="F79" s="9"/>
    </row>
    <row r="80" spans="1:6" s="38" customFormat="1" ht="30" x14ac:dyDescent="0.25">
      <c r="A80" s="3">
        <v>43</v>
      </c>
      <c r="B80" s="54">
        <f t="shared" si="0"/>
        <v>44</v>
      </c>
      <c r="C80" s="1" t="s">
        <v>781</v>
      </c>
      <c r="D80" s="3" t="s">
        <v>520</v>
      </c>
      <c r="E80" s="3"/>
      <c r="F80" s="87" t="s">
        <v>548</v>
      </c>
    </row>
    <row r="81" spans="1:6" s="88" customFormat="1" ht="30" x14ac:dyDescent="0.25">
      <c r="A81" s="54" t="s">
        <v>468</v>
      </c>
      <c r="B81" s="136"/>
      <c r="C81" s="55" t="s">
        <v>529</v>
      </c>
      <c r="D81" s="54" t="s">
        <v>671</v>
      </c>
      <c r="E81" s="54"/>
      <c r="F81" s="86"/>
    </row>
    <row r="82" spans="1:6" s="88" customFormat="1" ht="30" x14ac:dyDescent="0.25">
      <c r="A82" s="54" t="s">
        <v>468</v>
      </c>
      <c r="B82" s="136"/>
      <c r="C82" s="55" t="s">
        <v>713</v>
      </c>
      <c r="D82" s="54" t="s">
        <v>671</v>
      </c>
      <c r="E82" s="54"/>
      <c r="F82" s="86"/>
    </row>
    <row r="83" spans="1:6" s="38" customFormat="1" ht="30" x14ac:dyDescent="0.25">
      <c r="A83" s="54" t="s">
        <v>577</v>
      </c>
      <c r="B83" s="54">
        <f>B71+1</f>
        <v>36</v>
      </c>
      <c r="C83" s="1" t="s">
        <v>712</v>
      </c>
      <c r="D83" s="3" t="s">
        <v>520</v>
      </c>
      <c r="E83" s="3"/>
      <c r="F83" s="120" t="s">
        <v>715</v>
      </c>
    </row>
    <row r="84" spans="1:6" s="88" customFormat="1" ht="409.6" x14ac:dyDescent="0.25">
      <c r="A84" s="54" t="s">
        <v>468</v>
      </c>
      <c r="B84" s="54"/>
      <c r="C84" s="55" t="s">
        <v>528</v>
      </c>
      <c r="D84" s="54" t="s">
        <v>671</v>
      </c>
      <c r="E84" s="54"/>
      <c r="F84" s="86"/>
    </row>
    <row r="85" spans="1:6" s="38" customFormat="1" ht="30" x14ac:dyDescent="0.25">
      <c r="A85" s="3">
        <v>44</v>
      </c>
      <c r="B85" s="54">
        <f>B80+1</f>
        <v>45</v>
      </c>
      <c r="C85" s="1" t="s">
        <v>182</v>
      </c>
      <c r="D85" s="3" t="s">
        <v>520</v>
      </c>
      <c r="E85" s="3"/>
      <c r="F85" s="9"/>
    </row>
    <row r="86" spans="1:6" s="88" customFormat="1" ht="30" x14ac:dyDescent="0.25">
      <c r="A86" s="54" t="s">
        <v>468</v>
      </c>
      <c r="B86" s="54"/>
      <c r="C86" s="55" t="s">
        <v>700</v>
      </c>
      <c r="D86" s="54" t="s">
        <v>671</v>
      </c>
      <c r="E86" s="54"/>
      <c r="F86" s="86"/>
    </row>
    <row r="87" spans="1:6" s="38" customFormat="1" ht="45" x14ac:dyDescent="0.25">
      <c r="A87" s="54" t="s">
        <v>577</v>
      </c>
      <c r="B87" s="54">
        <f>B76+1</f>
        <v>41</v>
      </c>
      <c r="C87" s="1" t="s">
        <v>716</v>
      </c>
      <c r="D87" s="3" t="s">
        <v>520</v>
      </c>
      <c r="E87" s="3"/>
      <c r="F87" s="9"/>
    </row>
    <row r="88" spans="1:6" ht="30" x14ac:dyDescent="0.25">
      <c r="A88" s="3">
        <v>45</v>
      </c>
      <c r="B88" s="54">
        <f>B85+1</f>
        <v>46</v>
      </c>
      <c r="C88" s="1" t="s">
        <v>698</v>
      </c>
      <c r="D88" s="3" t="s">
        <v>520</v>
      </c>
      <c r="E88" s="3"/>
    </row>
    <row r="89" spans="1:6" ht="30" x14ac:dyDescent="0.25">
      <c r="A89" s="3">
        <v>46</v>
      </c>
      <c r="B89" s="54">
        <f t="shared" si="0"/>
        <v>47</v>
      </c>
      <c r="C89" s="1" t="s">
        <v>183</v>
      </c>
      <c r="D89" s="3" t="s">
        <v>520</v>
      </c>
      <c r="E89" s="3"/>
    </row>
    <row r="90" spans="1:6" ht="30" x14ac:dyDescent="0.25">
      <c r="A90" s="3">
        <v>47</v>
      </c>
      <c r="B90" s="54">
        <f t="shared" si="0"/>
        <v>48</v>
      </c>
      <c r="C90" s="1" t="s">
        <v>856</v>
      </c>
      <c r="D90" s="3" t="s">
        <v>520</v>
      </c>
      <c r="E90" s="3"/>
    </row>
    <row r="91" spans="1:6" ht="30" x14ac:dyDescent="0.25">
      <c r="A91" s="3">
        <v>48</v>
      </c>
      <c r="B91" s="54">
        <f t="shared" si="0"/>
        <v>49</v>
      </c>
      <c r="C91" s="1" t="s">
        <v>184</v>
      </c>
      <c r="D91" s="3" t="s">
        <v>520</v>
      </c>
      <c r="E91" s="3"/>
    </row>
    <row r="92" spans="1:6" ht="45" x14ac:dyDescent="0.25">
      <c r="A92" s="3">
        <v>49</v>
      </c>
      <c r="B92" s="54">
        <f t="shared" si="0"/>
        <v>50</v>
      </c>
      <c r="C92" s="1" t="s">
        <v>185</v>
      </c>
      <c r="D92" s="3" t="s">
        <v>520</v>
      </c>
      <c r="E92" s="3"/>
    </row>
    <row r="93" spans="1:6" ht="30" x14ac:dyDescent="0.25">
      <c r="A93" s="3">
        <v>50</v>
      </c>
      <c r="B93" s="54">
        <f t="shared" si="0"/>
        <v>51</v>
      </c>
      <c r="C93" s="1" t="s">
        <v>910</v>
      </c>
      <c r="D93" s="3" t="s">
        <v>520</v>
      </c>
      <c r="E93" s="3"/>
    </row>
    <row r="94" spans="1:6" ht="30" x14ac:dyDescent="0.25">
      <c r="A94" s="3">
        <v>51</v>
      </c>
      <c r="B94" s="54">
        <f t="shared" si="0"/>
        <v>52</v>
      </c>
      <c r="C94" s="1" t="s">
        <v>711</v>
      </c>
      <c r="D94" s="3" t="s">
        <v>520</v>
      </c>
      <c r="E94" s="3"/>
    </row>
    <row r="95" spans="1:6" s="38" customFormat="1" ht="30" x14ac:dyDescent="0.25">
      <c r="A95" s="3">
        <v>52</v>
      </c>
      <c r="B95" s="54">
        <f t="shared" si="0"/>
        <v>53</v>
      </c>
      <c r="C95" s="1" t="s">
        <v>531</v>
      </c>
      <c r="D95" s="3" t="s">
        <v>520</v>
      </c>
      <c r="E95" s="3"/>
      <c r="F95" s="9"/>
    </row>
    <row r="96" spans="1:6" ht="30" x14ac:dyDescent="0.25">
      <c r="A96" s="3">
        <v>53</v>
      </c>
      <c r="B96" s="54">
        <f t="shared" si="0"/>
        <v>54</v>
      </c>
      <c r="C96" s="1" t="s">
        <v>717</v>
      </c>
      <c r="D96" s="3" t="s">
        <v>520</v>
      </c>
      <c r="E96" s="3"/>
    </row>
    <row r="97" spans="1:6" ht="30" x14ac:dyDescent="0.25">
      <c r="A97" s="3">
        <v>54</v>
      </c>
      <c r="B97" s="54">
        <f t="shared" si="0"/>
        <v>55</v>
      </c>
      <c r="C97" s="1" t="s">
        <v>186</v>
      </c>
      <c r="D97" s="3" t="s">
        <v>520</v>
      </c>
      <c r="E97" s="3"/>
    </row>
    <row r="98" spans="1:6" ht="30" x14ac:dyDescent="0.25">
      <c r="A98" s="3">
        <v>55</v>
      </c>
      <c r="B98" s="54">
        <f t="shared" si="0"/>
        <v>56</v>
      </c>
      <c r="C98" s="1" t="s">
        <v>449</v>
      </c>
      <c r="D98" s="3" t="s">
        <v>520</v>
      </c>
      <c r="E98" s="3"/>
    </row>
    <row r="99" spans="1:6" ht="30" x14ac:dyDescent="0.25">
      <c r="A99" s="3">
        <v>56</v>
      </c>
      <c r="B99" s="54">
        <f t="shared" si="0"/>
        <v>57</v>
      </c>
      <c r="C99" s="9" t="s">
        <v>187</v>
      </c>
      <c r="D99" s="3" t="s">
        <v>520</v>
      </c>
      <c r="E99" s="3"/>
    </row>
    <row r="100" spans="1:6" ht="30" x14ac:dyDescent="0.25">
      <c r="A100" s="72">
        <v>57</v>
      </c>
      <c r="B100" s="90">
        <f t="shared" si="0"/>
        <v>58</v>
      </c>
      <c r="C100" s="135" t="s">
        <v>427</v>
      </c>
      <c r="D100" s="72" t="s">
        <v>178</v>
      </c>
      <c r="E100" s="3"/>
    </row>
    <row r="101" spans="1:6" ht="45" x14ac:dyDescent="0.25">
      <c r="A101" s="3">
        <v>58</v>
      </c>
      <c r="B101" s="54">
        <f>B100+1</f>
        <v>59</v>
      </c>
      <c r="C101" s="1" t="s">
        <v>718</v>
      </c>
      <c r="D101" s="3" t="s">
        <v>520</v>
      </c>
      <c r="E101" s="3"/>
    </row>
    <row r="102" spans="1:6" ht="30" x14ac:dyDescent="0.25">
      <c r="A102" s="3">
        <v>59</v>
      </c>
      <c r="B102" s="54">
        <f t="shared" si="0"/>
        <v>60</v>
      </c>
      <c r="C102" s="1" t="s">
        <v>450</v>
      </c>
      <c r="D102" s="3" t="s">
        <v>520</v>
      </c>
      <c r="E102" s="3"/>
    </row>
    <row r="103" spans="1:6" ht="30" x14ac:dyDescent="0.25">
      <c r="A103" s="3">
        <v>60</v>
      </c>
      <c r="B103" s="54">
        <f t="shared" si="0"/>
        <v>61</v>
      </c>
      <c r="C103" s="1" t="s">
        <v>530</v>
      </c>
      <c r="D103" s="3" t="s">
        <v>520</v>
      </c>
      <c r="E103" s="3"/>
    </row>
    <row r="104" spans="1:6" ht="30" x14ac:dyDescent="0.25">
      <c r="A104" s="3">
        <v>61</v>
      </c>
      <c r="B104" s="54">
        <f t="shared" si="0"/>
        <v>62</v>
      </c>
      <c r="C104" s="1" t="s">
        <v>451</v>
      </c>
      <c r="D104" s="3" t="s">
        <v>520</v>
      </c>
      <c r="E104" s="3"/>
    </row>
    <row r="105" spans="1:6" s="56" customFormat="1" ht="30" x14ac:dyDescent="0.25">
      <c r="A105" s="54" t="s">
        <v>468</v>
      </c>
      <c r="B105" s="63"/>
      <c r="C105" s="55" t="s">
        <v>720</v>
      </c>
      <c r="D105" s="54" t="s">
        <v>671</v>
      </c>
      <c r="E105" s="54"/>
      <c r="F105" s="131"/>
    </row>
    <row r="106" spans="1:6" ht="409.6" x14ac:dyDescent="0.25">
      <c r="A106" s="72">
        <v>63</v>
      </c>
      <c r="B106" s="90">
        <f>B56+1</f>
        <v>64</v>
      </c>
      <c r="C106" s="89" t="s">
        <v>266</v>
      </c>
      <c r="D106" s="137" t="s">
        <v>3</v>
      </c>
      <c r="E106" s="4"/>
    </row>
    <row r="107" spans="1:6" s="38" customFormat="1" ht="14.25" customHeight="1" x14ac:dyDescent="0.25">
      <c r="A107" s="72">
        <v>68</v>
      </c>
      <c r="B107" s="90">
        <f>B65+1</f>
        <v>69</v>
      </c>
      <c r="C107" s="73" t="s">
        <v>274</v>
      </c>
      <c r="D107" s="72" t="s">
        <v>2</v>
      </c>
      <c r="E107" s="3"/>
      <c r="F107" s="130" t="s">
        <v>695</v>
      </c>
    </row>
    <row r="108" spans="1:6" ht="30" x14ac:dyDescent="0.25">
      <c r="A108" s="3">
        <v>69</v>
      </c>
      <c r="B108" s="54">
        <f t="shared" ref="B108:B118" si="1">B107+1</f>
        <v>70</v>
      </c>
      <c r="C108" s="1" t="s">
        <v>452</v>
      </c>
      <c r="D108" s="3" t="s">
        <v>2</v>
      </c>
      <c r="E108" s="3"/>
    </row>
    <row r="109" spans="1:6" ht="30" x14ac:dyDescent="0.25">
      <c r="A109" s="72">
        <v>71</v>
      </c>
      <c r="B109" s="90" t="e">
        <f>#REF!+1</f>
        <v>#REF!</v>
      </c>
      <c r="C109" s="73" t="s">
        <v>453</v>
      </c>
      <c r="D109" s="72" t="s">
        <v>2</v>
      </c>
      <c r="E109" s="3"/>
    </row>
    <row r="110" spans="1:6" ht="30" x14ac:dyDescent="0.25">
      <c r="A110" s="72">
        <v>75</v>
      </c>
      <c r="B110" s="90" t="e">
        <f>B41+1</f>
        <v>#REF!</v>
      </c>
      <c r="C110" s="73" t="s">
        <v>278</v>
      </c>
      <c r="D110" s="72" t="s">
        <v>2</v>
      </c>
      <c r="E110" s="3"/>
    </row>
    <row r="111" spans="1:6" ht="30" x14ac:dyDescent="0.25">
      <c r="A111" s="72">
        <v>76</v>
      </c>
      <c r="B111" s="90" t="e">
        <f t="shared" si="1"/>
        <v>#REF!</v>
      </c>
      <c r="C111" s="138" t="s">
        <v>279</v>
      </c>
      <c r="D111" s="72" t="s">
        <v>2</v>
      </c>
      <c r="E111" s="3"/>
    </row>
    <row r="112" spans="1:6" ht="30" x14ac:dyDescent="0.25">
      <c r="A112" s="72">
        <v>77</v>
      </c>
      <c r="B112" s="90" t="e">
        <f t="shared" si="1"/>
        <v>#REF!</v>
      </c>
      <c r="C112" s="138" t="s">
        <v>280</v>
      </c>
      <c r="D112" s="72" t="s">
        <v>2</v>
      </c>
      <c r="E112" s="3"/>
    </row>
    <row r="113" spans="1:6" ht="30" x14ac:dyDescent="0.25">
      <c r="A113" s="72">
        <v>78</v>
      </c>
      <c r="B113" s="90" t="e">
        <f t="shared" si="1"/>
        <v>#REF!</v>
      </c>
      <c r="C113" s="138" t="s">
        <v>281</v>
      </c>
      <c r="D113" s="72" t="s">
        <v>2</v>
      </c>
      <c r="E113" s="3"/>
    </row>
    <row r="114" spans="1:6" ht="30" x14ac:dyDescent="0.25">
      <c r="A114" s="3">
        <v>80</v>
      </c>
      <c r="B114" s="54" t="e">
        <f>B66+1</f>
        <v>#REF!</v>
      </c>
      <c r="C114" s="10" t="s">
        <v>282</v>
      </c>
      <c r="D114" s="3" t="s">
        <v>2</v>
      </c>
      <c r="E114" s="3"/>
    </row>
    <row r="115" spans="1:6" ht="60" x14ac:dyDescent="0.25">
      <c r="A115" s="3">
        <v>81</v>
      </c>
      <c r="B115" s="54" t="e">
        <f t="shared" si="1"/>
        <v>#REF!</v>
      </c>
      <c r="C115" s="44" t="s">
        <v>721</v>
      </c>
      <c r="D115" s="3" t="s">
        <v>2</v>
      </c>
      <c r="E115" s="3"/>
    </row>
    <row r="116" spans="1:6" ht="45" x14ac:dyDescent="0.25">
      <c r="A116" s="3">
        <v>82</v>
      </c>
      <c r="B116" s="54" t="e">
        <f t="shared" si="1"/>
        <v>#REF!</v>
      </c>
      <c r="C116" s="1" t="s">
        <v>714</v>
      </c>
      <c r="D116" s="3" t="s">
        <v>2</v>
      </c>
      <c r="E116" s="3"/>
    </row>
    <row r="117" spans="1:6" ht="30" x14ac:dyDescent="0.25">
      <c r="A117" s="3">
        <v>83</v>
      </c>
      <c r="B117" s="54" t="e">
        <f t="shared" si="1"/>
        <v>#REF!</v>
      </c>
      <c r="C117" s="1" t="s">
        <v>285</v>
      </c>
      <c r="D117" s="3" t="s">
        <v>2</v>
      </c>
      <c r="E117" s="3"/>
    </row>
    <row r="118" spans="1:6" ht="30" x14ac:dyDescent="0.25">
      <c r="A118" s="3">
        <v>84</v>
      </c>
      <c r="B118" s="54" t="e">
        <f t="shared" si="1"/>
        <v>#REF!</v>
      </c>
      <c r="C118" s="1" t="s">
        <v>448</v>
      </c>
      <c r="D118" s="3" t="s">
        <v>2</v>
      </c>
      <c r="E118" s="3"/>
    </row>
    <row r="119" spans="1:6" ht="45" x14ac:dyDescent="0.25">
      <c r="A119" s="56" t="s">
        <v>468</v>
      </c>
      <c r="C119" s="56" t="s">
        <v>807</v>
      </c>
      <c r="D119" s="57" t="s">
        <v>399</v>
      </c>
      <c r="E119" s="83" t="s">
        <v>697</v>
      </c>
      <c r="F119" s="143" t="s">
        <v>952</v>
      </c>
    </row>
    <row r="120" spans="1:6" ht="409.6" x14ac:dyDescent="0.25">
      <c r="C120" s="92"/>
      <c r="F120" s="58"/>
    </row>
  </sheetData>
  <autoFilter ref="D3:E118"/>
  <mergeCells count="1">
    <mergeCell ref="A1:D1"/>
  </mergeCells>
  <pageMargins left="0.45" right="0.45" top="0.75" bottom="0.75" header="0.3" footer="0.3"/>
  <pageSetup scale="85" orientation="landscape" r:id="rId1"/>
  <headerFooter>
    <oddHeader>&amp;CERP Functional Requirements - Student&amp;RVersion &amp;D</oddHeader>
    <oddFooter>&amp;LCONFIDENTIAL - For SBCTC Use Only&amp;C&amp;P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zoomScaleNormal="100" workbookViewId="0">
      <pane xSplit="1" ySplit="3" topLeftCell="B81" activePane="bottomRight" state="frozen"/>
      <selection activeCell="C64" sqref="C64"/>
      <selection pane="topRight" activeCell="C64" sqref="C64"/>
      <selection pane="bottomLeft" activeCell="C64" sqref="C64"/>
      <selection pane="bottomRight" activeCell="A81" sqref="A81"/>
    </sheetView>
  </sheetViews>
  <sheetFormatPr defaultRowHeight="15" x14ac:dyDescent="0.25"/>
  <cols>
    <col min="1" max="1" width="7.7109375" style="7" customWidth="1"/>
    <col min="2" max="2" width="70.7109375" style="5" customWidth="1"/>
    <col min="3" max="3" width="17.7109375" style="43" customWidth="1"/>
    <col min="4" max="4" width="52.7109375" style="5" customWidth="1"/>
    <col min="5" max="5" width="31" style="7" customWidth="1"/>
    <col min="6" max="16384" width="9.140625" style="7"/>
  </cols>
  <sheetData>
    <row r="1" spans="1:4" s="69" customFormat="1" ht="24" customHeight="1" x14ac:dyDescent="0.25">
      <c r="A1" s="171" t="s">
        <v>440</v>
      </c>
      <c r="B1" s="169"/>
      <c r="C1" s="167"/>
      <c r="D1" s="6" t="s">
        <v>13</v>
      </c>
    </row>
    <row r="2" spans="1:4" s="69" customFormat="1" ht="45" x14ac:dyDescent="0.25">
      <c r="A2" s="113"/>
      <c r="B2" s="140" t="s">
        <v>460</v>
      </c>
      <c r="C2" s="113"/>
      <c r="D2" s="6"/>
    </row>
    <row r="3" spans="1:4" ht="33" customHeight="1" x14ac:dyDescent="0.25">
      <c r="A3" s="8" t="s">
        <v>14</v>
      </c>
      <c r="B3" s="8" t="s">
        <v>0</v>
      </c>
      <c r="C3" s="8" t="s">
        <v>15</v>
      </c>
      <c r="D3" s="115"/>
    </row>
    <row r="4" spans="1:4" x14ac:dyDescent="0.25">
      <c r="A4" s="54" t="s">
        <v>468</v>
      </c>
      <c r="B4" s="82" t="s">
        <v>722</v>
      </c>
      <c r="C4" s="139" t="s">
        <v>3</v>
      </c>
      <c r="D4" s="58"/>
    </row>
    <row r="5" spans="1:4" x14ac:dyDescent="0.25">
      <c r="A5" s="3">
        <v>1</v>
      </c>
      <c r="B5" s="48" t="s">
        <v>723</v>
      </c>
      <c r="C5" s="139" t="s">
        <v>3</v>
      </c>
      <c r="D5" s="58"/>
    </row>
    <row r="6" spans="1:4" ht="30" x14ac:dyDescent="0.25">
      <c r="A6" s="54" t="s">
        <v>577</v>
      </c>
      <c r="B6" s="48" t="s">
        <v>364</v>
      </c>
      <c r="C6" s="49" t="s">
        <v>3</v>
      </c>
    </row>
    <row r="7" spans="1:4" x14ac:dyDescent="0.25">
      <c r="A7" s="54" t="s">
        <v>577</v>
      </c>
      <c r="B7" s="48" t="s">
        <v>365</v>
      </c>
      <c r="C7" s="49" t="s">
        <v>3</v>
      </c>
    </row>
    <row r="8" spans="1:4" ht="30" x14ac:dyDescent="0.25">
      <c r="A8" s="54" t="s">
        <v>577</v>
      </c>
      <c r="B8" s="1" t="s">
        <v>366</v>
      </c>
      <c r="C8" s="49" t="s">
        <v>3</v>
      </c>
    </row>
    <row r="9" spans="1:4" ht="30" x14ac:dyDescent="0.25">
      <c r="A9" s="54" t="s">
        <v>577</v>
      </c>
      <c r="B9" s="48" t="s">
        <v>367</v>
      </c>
      <c r="C9" s="49" t="s">
        <v>3</v>
      </c>
    </row>
    <row r="10" spans="1:4" x14ac:dyDescent="0.25">
      <c r="A10" s="54" t="s">
        <v>577</v>
      </c>
      <c r="B10" s="48" t="s">
        <v>368</v>
      </c>
      <c r="C10" s="49" t="s">
        <v>3</v>
      </c>
    </row>
    <row r="11" spans="1:4" ht="30" x14ac:dyDescent="0.25">
      <c r="A11" s="54" t="s">
        <v>577</v>
      </c>
      <c r="B11" s="48" t="s">
        <v>369</v>
      </c>
      <c r="C11" s="49" t="s">
        <v>3</v>
      </c>
    </row>
    <row r="12" spans="1:4" x14ac:dyDescent="0.25">
      <c r="A12" s="54" t="s">
        <v>577</v>
      </c>
      <c r="B12" s="48" t="s">
        <v>370</v>
      </c>
      <c r="C12" s="49" t="s">
        <v>3</v>
      </c>
    </row>
    <row r="13" spans="1:4" ht="30" x14ac:dyDescent="0.25">
      <c r="A13" s="3">
        <v>2</v>
      </c>
      <c r="B13" s="1" t="s">
        <v>455</v>
      </c>
      <c r="C13" s="49" t="s">
        <v>106</v>
      </c>
    </row>
    <row r="14" spans="1:4" s="56" customFormat="1" ht="30" x14ac:dyDescent="0.25">
      <c r="A14" s="54" t="s">
        <v>468</v>
      </c>
      <c r="B14" s="82" t="s">
        <v>724</v>
      </c>
      <c r="C14" s="139" t="s">
        <v>106</v>
      </c>
      <c r="D14" s="58"/>
    </row>
    <row r="15" spans="1:4" s="56" customFormat="1" ht="30" x14ac:dyDescent="0.25">
      <c r="A15" s="54" t="s">
        <v>468</v>
      </c>
      <c r="B15" s="58" t="s">
        <v>534</v>
      </c>
      <c r="C15" s="139" t="s">
        <v>106</v>
      </c>
      <c r="D15" s="58"/>
    </row>
    <row r="16" spans="1:4" ht="30" x14ac:dyDescent="0.25">
      <c r="A16" s="3">
        <v>3</v>
      </c>
      <c r="B16" s="48" t="s">
        <v>311</v>
      </c>
      <c r="C16" s="49" t="s">
        <v>312</v>
      </c>
    </row>
    <row r="17" spans="1:4" ht="45" x14ac:dyDescent="0.25">
      <c r="A17" s="3">
        <v>4</v>
      </c>
      <c r="B17" s="48" t="s">
        <v>725</v>
      </c>
      <c r="C17" s="49" t="s">
        <v>312</v>
      </c>
    </row>
    <row r="18" spans="1:4" ht="30" x14ac:dyDescent="0.25">
      <c r="A18" s="3">
        <v>5</v>
      </c>
      <c r="B18" s="48" t="s">
        <v>313</v>
      </c>
      <c r="C18" s="49" t="s">
        <v>312</v>
      </c>
    </row>
    <row r="19" spans="1:4" ht="30" x14ac:dyDescent="0.25">
      <c r="A19" s="3">
        <v>6</v>
      </c>
      <c r="B19" s="48" t="s">
        <v>314</v>
      </c>
      <c r="C19" s="49" t="s">
        <v>312</v>
      </c>
    </row>
    <row r="20" spans="1:4" ht="30" x14ac:dyDescent="0.25">
      <c r="A20" s="3">
        <v>7</v>
      </c>
      <c r="B20" s="48" t="s">
        <v>508</v>
      </c>
      <c r="C20" s="49" t="s">
        <v>312</v>
      </c>
    </row>
    <row r="21" spans="1:4" ht="30" x14ac:dyDescent="0.25">
      <c r="A21" s="3">
        <v>8</v>
      </c>
      <c r="B21" s="48" t="s">
        <v>315</v>
      </c>
      <c r="C21" s="49" t="s">
        <v>312</v>
      </c>
    </row>
    <row r="22" spans="1:4" x14ac:dyDescent="0.25">
      <c r="A22" s="3">
        <v>9</v>
      </c>
      <c r="B22" s="48" t="s">
        <v>316</v>
      </c>
      <c r="C22" s="49" t="s">
        <v>317</v>
      </c>
    </row>
    <row r="23" spans="1:4" ht="30" x14ac:dyDescent="0.25">
      <c r="A23" s="3">
        <v>10</v>
      </c>
      <c r="B23" s="48" t="s">
        <v>740</v>
      </c>
      <c r="C23" s="49" t="s">
        <v>317</v>
      </c>
    </row>
    <row r="24" spans="1:4" x14ac:dyDescent="0.25">
      <c r="A24" s="3">
        <v>11</v>
      </c>
      <c r="B24" s="48" t="s">
        <v>318</v>
      </c>
      <c r="C24" s="49" t="s">
        <v>317</v>
      </c>
    </row>
    <row r="25" spans="1:4" ht="30" x14ac:dyDescent="0.25">
      <c r="A25" s="3">
        <v>12</v>
      </c>
      <c r="B25" s="48" t="s">
        <v>319</v>
      </c>
      <c r="C25" s="49" t="s">
        <v>317</v>
      </c>
    </row>
    <row r="26" spans="1:4" ht="30" x14ac:dyDescent="0.25">
      <c r="A26" s="3">
        <v>13</v>
      </c>
      <c r="B26" s="48" t="s">
        <v>320</v>
      </c>
      <c r="C26" s="49" t="s">
        <v>317</v>
      </c>
    </row>
    <row r="27" spans="1:4" ht="30" x14ac:dyDescent="0.25">
      <c r="A27" s="54" t="s">
        <v>468</v>
      </c>
      <c r="B27" s="82" t="s">
        <v>726</v>
      </c>
      <c r="C27" s="139" t="s">
        <v>317</v>
      </c>
    </row>
    <row r="28" spans="1:4" ht="15" customHeight="1" x14ac:dyDescent="0.25">
      <c r="A28" s="3">
        <v>14</v>
      </c>
      <c r="B28" s="48" t="s">
        <v>730</v>
      </c>
      <c r="C28" s="49" t="s">
        <v>321</v>
      </c>
      <c r="D28" s="58"/>
    </row>
    <row r="29" spans="1:4" ht="44.25" customHeight="1" x14ac:dyDescent="0.25">
      <c r="A29" s="54" t="s">
        <v>468</v>
      </c>
      <c r="B29" s="82" t="s">
        <v>732</v>
      </c>
      <c r="C29" s="139" t="s">
        <v>321</v>
      </c>
      <c r="D29" s="58"/>
    </row>
    <row r="30" spans="1:4" ht="30" x14ac:dyDescent="0.25">
      <c r="A30" s="3">
        <v>15</v>
      </c>
      <c r="B30" s="48" t="s">
        <v>731</v>
      </c>
      <c r="C30" s="49" t="s">
        <v>321</v>
      </c>
      <c r="D30" s="58"/>
    </row>
    <row r="31" spans="1:4" ht="30" x14ac:dyDescent="0.25">
      <c r="A31" s="3">
        <v>16</v>
      </c>
      <c r="B31" s="48" t="s">
        <v>733</v>
      </c>
      <c r="C31" s="49" t="s">
        <v>321</v>
      </c>
    </row>
    <row r="32" spans="1:4" x14ac:dyDescent="0.25">
      <c r="A32" s="3">
        <v>17</v>
      </c>
      <c r="B32" s="48" t="s">
        <v>322</v>
      </c>
      <c r="C32" s="49" t="s">
        <v>321</v>
      </c>
    </row>
    <row r="33" spans="1:4" ht="30" x14ac:dyDescent="0.25">
      <c r="A33" s="3">
        <v>18</v>
      </c>
      <c r="B33" s="48" t="s">
        <v>741</v>
      </c>
      <c r="C33" s="49" t="s">
        <v>321</v>
      </c>
    </row>
    <row r="34" spans="1:4" ht="30" x14ac:dyDescent="0.25">
      <c r="A34" s="54" t="s">
        <v>468</v>
      </c>
      <c r="B34" s="82" t="s">
        <v>734</v>
      </c>
      <c r="C34" s="139" t="s">
        <v>321</v>
      </c>
    </row>
    <row r="35" spans="1:4" ht="30" x14ac:dyDescent="0.25">
      <c r="A35" s="54" t="s">
        <v>468</v>
      </c>
      <c r="B35" s="82" t="s">
        <v>735</v>
      </c>
      <c r="C35" s="139" t="s">
        <v>321</v>
      </c>
    </row>
    <row r="36" spans="1:4" ht="30" x14ac:dyDescent="0.25">
      <c r="A36" s="54" t="s">
        <v>468</v>
      </c>
      <c r="B36" s="82" t="s">
        <v>738</v>
      </c>
      <c r="C36" s="139" t="s">
        <v>321</v>
      </c>
    </row>
    <row r="37" spans="1:4" ht="30" x14ac:dyDescent="0.25">
      <c r="A37" s="54" t="s">
        <v>468</v>
      </c>
      <c r="B37" s="82" t="s">
        <v>751</v>
      </c>
      <c r="C37" s="139" t="s">
        <v>321</v>
      </c>
    </row>
    <row r="38" spans="1:4" ht="30" x14ac:dyDescent="0.25">
      <c r="A38" s="54" t="s">
        <v>468</v>
      </c>
      <c r="B38" s="82" t="s">
        <v>515</v>
      </c>
      <c r="C38" s="139" t="s">
        <v>321</v>
      </c>
    </row>
    <row r="39" spans="1:4" x14ac:dyDescent="0.25">
      <c r="A39" s="54" t="s">
        <v>468</v>
      </c>
      <c r="B39" s="82" t="s">
        <v>737</v>
      </c>
      <c r="C39" s="139" t="s">
        <v>321</v>
      </c>
    </row>
    <row r="40" spans="1:4" ht="30" x14ac:dyDescent="0.25">
      <c r="A40" s="54" t="s">
        <v>468</v>
      </c>
      <c r="B40" s="82" t="s">
        <v>736</v>
      </c>
      <c r="C40" s="139" t="s">
        <v>321</v>
      </c>
    </row>
    <row r="41" spans="1:4" ht="75" x14ac:dyDescent="0.25">
      <c r="A41" s="3">
        <v>19</v>
      </c>
      <c r="B41" s="48" t="s">
        <v>323</v>
      </c>
      <c r="C41" s="49" t="s">
        <v>321</v>
      </c>
    </row>
    <row r="42" spans="1:4" ht="30" x14ac:dyDescent="0.25">
      <c r="A42" s="3">
        <v>20</v>
      </c>
      <c r="B42" s="48" t="s">
        <v>324</v>
      </c>
      <c r="C42" s="49" t="s">
        <v>321</v>
      </c>
    </row>
    <row r="43" spans="1:4" s="38" customFormat="1" ht="30" x14ac:dyDescent="0.25">
      <c r="A43" s="3">
        <v>21</v>
      </c>
      <c r="B43" s="48" t="s">
        <v>325</v>
      </c>
      <c r="C43" s="49" t="s">
        <v>321</v>
      </c>
      <c r="D43" s="55"/>
    </row>
    <row r="44" spans="1:4" x14ac:dyDescent="0.25">
      <c r="A44" s="3">
        <v>22</v>
      </c>
      <c r="B44" s="48" t="s">
        <v>326</v>
      </c>
      <c r="C44" s="49" t="s">
        <v>321</v>
      </c>
    </row>
    <row r="45" spans="1:4" ht="45" x14ac:dyDescent="0.25">
      <c r="A45" s="3">
        <v>23</v>
      </c>
      <c r="B45" s="48" t="s">
        <v>327</v>
      </c>
      <c r="C45" s="49" t="s">
        <v>321</v>
      </c>
    </row>
    <row r="46" spans="1:4" ht="30" x14ac:dyDescent="0.25">
      <c r="A46" s="3">
        <v>24</v>
      </c>
      <c r="B46" s="48" t="s">
        <v>739</v>
      </c>
      <c r="C46" s="49" t="s">
        <v>321</v>
      </c>
    </row>
    <row r="47" spans="1:4" s="38" customFormat="1" ht="45" x14ac:dyDescent="0.25">
      <c r="A47" s="3">
        <v>25</v>
      </c>
      <c r="B47" s="1" t="s">
        <v>672</v>
      </c>
      <c r="C47" s="49" t="s">
        <v>321</v>
      </c>
      <c r="D47" s="1"/>
    </row>
    <row r="48" spans="1:4" ht="60" x14ac:dyDescent="0.25">
      <c r="A48" s="3">
        <v>26</v>
      </c>
      <c r="B48" s="48" t="s">
        <v>328</v>
      </c>
      <c r="C48" s="49" t="s">
        <v>321</v>
      </c>
    </row>
    <row r="49" spans="1:4" x14ac:dyDescent="0.25">
      <c r="A49" s="3">
        <v>27</v>
      </c>
      <c r="B49" s="48" t="s">
        <v>329</v>
      </c>
      <c r="C49" s="49" t="s">
        <v>321</v>
      </c>
      <c r="D49" s="7"/>
    </row>
    <row r="50" spans="1:4" x14ac:dyDescent="0.25">
      <c r="A50" s="3">
        <v>28</v>
      </c>
      <c r="B50" s="48" t="s">
        <v>330</v>
      </c>
      <c r="C50" s="49" t="s">
        <v>321</v>
      </c>
    </row>
    <row r="51" spans="1:4" s="38" customFormat="1" ht="45" x14ac:dyDescent="0.25">
      <c r="A51" s="3">
        <v>29</v>
      </c>
      <c r="B51" s="48" t="s">
        <v>510</v>
      </c>
      <c r="C51" s="49" t="s">
        <v>321</v>
      </c>
      <c r="D51" s="1"/>
    </row>
    <row r="52" spans="1:4" s="38" customFormat="1" ht="34.5" customHeight="1" x14ac:dyDescent="0.25">
      <c r="A52" s="3">
        <v>30</v>
      </c>
      <c r="B52" s="1" t="s">
        <v>509</v>
      </c>
      <c r="C52" s="49" t="s">
        <v>321</v>
      </c>
      <c r="D52" s="1"/>
    </row>
    <row r="53" spans="1:4" s="38" customFormat="1" ht="30" x14ac:dyDescent="0.25">
      <c r="A53" s="3">
        <v>31</v>
      </c>
      <c r="B53" s="48" t="s">
        <v>729</v>
      </c>
      <c r="C53" s="49" t="s">
        <v>321</v>
      </c>
    </row>
    <row r="54" spans="1:4" s="38" customFormat="1" ht="60" x14ac:dyDescent="0.25">
      <c r="A54" s="3">
        <v>32</v>
      </c>
      <c r="B54" s="48" t="s">
        <v>742</v>
      </c>
      <c r="C54" s="49" t="s">
        <v>321</v>
      </c>
      <c r="D54" s="1"/>
    </row>
    <row r="55" spans="1:4" s="38" customFormat="1" ht="30" x14ac:dyDescent="0.25">
      <c r="A55" s="3">
        <v>33</v>
      </c>
      <c r="B55" s="48" t="s">
        <v>513</v>
      </c>
      <c r="C55" s="49" t="s">
        <v>321</v>
      </c>
      <c r="D55" s="1"/>
    </row>
    <row r="56" spans="1:4" s="38" customFormat="1" x14ac:dyDescent="0.25">
      <c r="A56" s="3">
        <v>34</v>
      </c>
      <c r="B56" s="48" t="s">
        <v>331</v>
      </c>
      <c r="C56" s="49" t="s">
        <v>321</v>
      </c>
      <c r="D56" s="1"/>
    </row>
    <row r="57" spans="1:4" ht="30" x14ac:dyDescent="0.25">
      <c r="A57" s="3">
        <v>35</v>
      </c>
      <c r="B57" s="1" t="s">
        <v>511</v>
      </c>
      <c r="C57" s="49" t="s">
        <v>332</v>
      </c>
    </row>
    <row r="58" spans="1:4" s="38" customFormat="1" ht="30" x14ac:dyDescent="0.25">
      <c r="A58" s="3">
        <v>36</v>
      </c>
      <c r="B58" s="48" t="s">
        <v>728</v>
      </c>
      <c r="C58" s="49" t="s">
        <v>332</v>
      </c>
      <c r="D58" s="58"/>
    </row>
    <row r="59" spans="1:4" s="38" customFormat="1" ht="30" x14ac:dyDescent="0.25">
      <c r="A59" s="3">
        <v>37</v>
      </c>
      <c r="B59" s="48" t="s">
        <v>333</v>
      </c>
      <c r="C59" s="49" t="s">
        <v>332</v>
      </c>
      <c r="D59" s="1"/>
    </row>
    <row r="60" spans="1:4" ht="30" x14ac:dyDescent="0.25">
      <c r="A60" s="3">
        <v>38</v>
      </c>
      <c r="B60" s="1" t="s">
        <v>334</v>
      </c>
      <c r="C60" s="49" t="s">
        <v>332</v>
      </c>
    </row>
    <row r="61" spans="1:4" ht="30" x14ac:dyDescent="0.25">
      <c r="A61" s="3">
        <v>39</v>
      </c>
      <c r="B61" s="1" t="s">
        <v>335</v>
      </c>
      <c r="C61" s="49" t="s">
        <v>332</v>
      </c>
    </row>
    <row r="62" spans="1:4" ht="30" x14ac:dyDescent="0.25">
      <c r="A62" s="3">
        <v>40</v>
      </c>
      <c r="B62" s="1" t="s">
        <v>512</v>
      </c>
      <c r="C62" s="49" t="s">
        <v>332</v>
      </c>
    </row>
    <row r="63" spans="1:4" ht="30" x14ac:dyDescent="0.25">
      <c r="A63" s="3">
        <v>41</v>
      </c>
      <c r="B63" s="48" t="s">
        <v>336</v>
      </c>
      <c r="C63" s="49" t="s">
        <v>332</v>
      </c>
    </row>
    <row r="64" spans="1:4" ht="30" x14ac:dyDescent="0.25">
      <c r="A64" s="3">
        <v>42</v>
      </c>
      <c r="B64" s="1" t="s">
        <v>337</v>
      </c>
      <c r="C64" s="49" t="s">
        <v>332</v>
      </c>
    </row>
    <row r="65" spans="1:4" ht="30" x14ac:dyDescent="0.25">
      <c r="A65" s="3">
        <v>43</v>
      </c>
      <c r="B65" s="48" t="s">
        <v>514</v>
      </c>
      <c r="C65" s="49" t="s">
        <v>332</v>
      </c>
      <c r="D65" s="58"/>
    </row>
    <row r="66" spans="1:4" ht="30" x14ac:dyDescent="0.25">
      <c r="A66" s="3">
        <v>44</v>
      </c>
      <c r="B66" s="1" t="s">
        <v>338</v>
      </c>
      <c r="C66" s="49" t="s">
        <v>332</v>
      </c>
    </row>
    <row r="67" spans="1:4" ht="30" x14ac:dyDescent="0.25">
      <c r="A67" s="54" t="s">
        <v>468</v>
      </c>
      <c r="B67" s="55" t="s">
        <v>744</v>
      </c>
      <c r="C67" s="139" t="s">
        <v>332</v>
      </c>
    </row>
    <row r="68" spans="1:4" ht="30" x14ac:dyDescent="0.25">
      <c r="A68" s="54" t="s">
        <v>468</v>
      </c>
      <c r="B68" s="55" t="s">
        <v>743</v>
      </c>
      <c r="C68" s="139" t="s">
        <v>332</v>
      </c>
    </row>
    <row r="69" spans="1:4" s="38" customFormat="1" ht="30" x14ac:dyDescent="0.25">
      <c r="A69" s="3">
        <v>45</v>
      </c>
      <c r="B69" s="48" t="s">
        <v>339</v>
      </c>
      <c r="C69" s="49" t="s">
        <v>340</v>
      </c>
      <c r="D69" s="1"/>
    </row>
    <row r="70" spans="1:4" s="38" customFormat="1" ht="30" x14ac:dyDescent="0.25">
      <c r="A70" s="3">
        <v>46</v>
      </c>
      <c r="B70" s="48" t="s">
        <v>727</v>
      </c>
      <c r="C70" s="49" t="s">
        <v>341</v>
      </c>
      <c r="D70" s="1"/>
    </row>
    <row r="71" spans="1:4" ht="30" x14ac:dyDescent="0.25">
      <c r="A71" s="3">
        <v>47</v>
      </c>
      <c r="B71" s="48" t="s">
        <v>342</v>
      </c>
      <c r="C71" s="49" t="s">
        <v>341</v>
      </c>
    </row>
    <row r="72" spans="1:4" ht="45" x14ac:dyDescent="0.25">
      <c r="A72" s="3">
        <v>48</v>
      </c>
      <c r="B72" s="48" t="s">
        <v>343</v>
      </c>
      <c r="C72" s="49" t="s">
        <v>341</v>
      </c>
      <c r="D72" s="38"/>
    </row>
    <row r="73" spans="1:4" ht="30" x14ac:dyDescent="0.25">
      <c r="A73" s="3">
        <v>49</v>
      </c>
      <c r="B73" s="1" t="s">
        <v>427</v>
      </c>
      <c r="C73" s="49" t="s">
        <v>341</v>
      </c>
    </row>
    <row r="74" spans="1:4" ht="45" x14ac:dyDescent="0.25">
      <c r="A74" s="3">
        <v>50</v>
      </c>
      <c r="B74" s="48" t="s">
        <v>745</v>
      </c>
      <c r="C74" s="49" t="s">
        <v>516</v>
      </c>
    </row>
    <row r="75" spans="1:4" s="38" customFormat="1" ht="30" x14ac:dyDescent="0.25">
      <c r="A75" s="3">
        <v>51</v>
      </c>
      <c r="B75" s="48" t="s">
        <v>344</v>
      </c>
      <c r="C75" s="49" t="s">
        <v>345</v>
      </c>
    </row>
    <row r="76" spans="1:4" s="38" customFormat="1" ht="45" x14ac:dyDescent="0.25">
      <c r="A76" s="54" t="s">
        <v>468</v>
      </c>
      <c r="B76" s="82" t="s">
        <v>746</v>
      </c>
      <c r="C76" s="139" t="s">
        <v>345</v>
      </c>
      <c r="D76" s="88"/>
    </row>
    <row r="77" spans="1:4" s="38" customFormat="1" ht="30" x14ac:dyDescent="0.25">
      <c r="A77" s="54" t="s">
        <v>468</v>
      </c>
      <c r="B77" s="82" t="s">
        <v>752</v>
      </c>
      <c r="C77" s="139" t="s">
        <v>345</v>
      </c>
      <c r="D77" s="88"/>
    </row>
    <row r="78" spans="1:4" s="38" customFormat="1" ht="45" x14ac:dyDescent="0.25">
      <c r="A78" s="54" t="s">
        <v>468</v>
      </c>
      <c r="B78" s="55" t="s">
        <v>750</v>
      </c>
      <c r="C78" s="139" t="s">
        <v>345</v>
      </c>
      <c r="D78" s="55"/>
    </row>
    <row r="79" spans="1:4" ht="30" x14ac:dyDescent="0.25">
      <c r="A79" s="3">
        <v>52</v>
      </c>
      <c r="B79" s="1" t="s">
        <v>346</v>
      </c>
      <c r="C79" s="49" t="s">
        <v>345</v>
      </c>
    </row>
    <row r="80" spans="1:4" ht="30" x14ac:dyDescent="0.25">
      <c r="A80" s="3">
        <v>53</v>
      </c>
      <c r="B80" s="48" t="s">
        <v>517</v>
      </c>
      <c r="C80" s="49" t="s">
        <v>345</v>
      </c>
    </row>
    <row r="81" spans="1:4" ht="30" x14ac:dyDescent="0.25">
      <c r="A81" s="54" t="s">
        <v>468</v>
      </c>
      <c r="B81" s="58" t="s">
        <v>535</v>
      </c>
      <c r="C81" s="139" t="s">
        <v>345</v>
      </c>
      <c r="D81" s="58"/>
    </row>
    <row r="82" spans="1:4" ht="30" x14ac:dyDescent="0.25">
      <c r="A82" s="3">
        <v>54</v>
      </c>
      <c r="B82" s="48" t="s">
        <v>518</v>
      </c>
      <c r="C82" s="49" t="s">
        <v>4</v>
      </c>
    </row>
    <row r="83" spans="1:4" ht="45" x14ac:dyDescent="0.25">
      <c r="A83" s="3">
        <v>55</v>
      </c>
      <c r="B83" s="48" t="s">
        <v>747</v>
      </c>
      <c r="C83" s="49" t="s">
        <v>4</v>
      </c>
      <c r="D83" s="58"/>
    </row>
    <row r="84" spans="1:4" x14ac:dyDescent="0.25">
      <c r="A84" s="54" t="s">
        <v>468</v>
      </c>
      <c r="B84" s="82" t="s">
        <v>748</v>
      </c>
      <c r="C84" s="139" t="s">
        <v>4</v>
      </c>
      <c r="D84" s="58"/>
    </row>
    <row r="85" spans="1:4" ht="30" x14ac:dyDescent="0.25">
      <c r="A85" s="54" t="s">
        <v>468</v>
      </c>
      <c r="B85" s="55" t="s">
        <v>749</v>
      </c>
      <c r="C85" s="139" t="s">
        <v>2</v>
      </c>
    </row>
    <row r="86" spans="1:4" ht="30" x14ac:dyDescent="0.25">
      <c r="A86" s="54" t="s">
        <v>468</v>
      </c>
      <c r="B86" s="55" t="s">
        <v>951</v>
      </c>
      <c r="C86" s="139" t="s">
        <v>2</v>
      </c>
    </row>
    <row r="87" spans="1:4" ht="30" x14ac:dyDescent="0.25">
      <c r="A87" s="54" t="s">
        <v>577</v>
      </c>
      <c r="B87" s="48" t="s">
        <v>358</v>
      </c>
      <c r="C87" s="49" t="s">
        <v>2</v>
      </c>
    </row>
    <row r="88" spans="1:4" ht="30" x14ac:dyDescent="0.25">
      <c r="A88" s="54" t="s">
        <v>577</v>
      </c>
      <c r="B88" s="1" t="s">
        <v>360</v>
      </c>
      <c r="C88" s="49" t="s">
        <v>2</v>
      </c>
    </row>
    <row r="89" spans="1:4" ht="30" x14ac:dyDescent="0.25">
      <c r="A89" s="54" t="s">
        <v>577</v>
      </c>
      <c r="B89" s="1" t="s">
        <v>361</v>
      </c>
      <c r="C89" s="49" t="s">
        <v>2</v>
      </c>
    </row>
    <row r="90" spans="1:4" ht="30" x14ac:dyDescent="0.25">
      <c r="A90" s="54" t="s">
        <v>577</v>
      </c>
      <c r="B90" s="48" t="s">
        <v>362</v>
      </c>
      <c r="C90" s="49" t="s">
        <v>2</v>
      </c>
    </row>
    <row r="91" spans="1:4" ht="30" x14ac:dyDescent="0.25">
      <c r="A91" s="54" t="s">
        <v>577</v>
      </c>
      <c r="B91" s="48" t="s">
        <v>533</v>
      </c>
      <c r="C91" s="49" t="s">
        <v>2</v>
      </c>
      <c r="D91" s="38"/>
    </row>
    <row r="92" spans="1:4" ht="30" x14ac:dyDescent="0.25">
      <c r="A92" s="54" t="s">
        <v>577</v>
      </c>
      <c r="B92" s="48" t="s">
        <v>363</v>
      </c>
      <c r="C92" s="49" t="s">
        <v>2</v>
      </c>
    </row>
    <row r="93" spans="1:4" ht="409.6" x14ac:dyDescent="0.25">
      <c r="A93" s="3">
        <v>56</v>
      </c>
      <c r="B93" s="48" t="s">
        <v>347</v>
      </c>
      <c r="C93" s="49" t="s">
        <v>348</v>
      </c>
    </row>
    <row r="94" spans="1:4" ht="409.6" x14ac:dyDescent="0.25">
      <c r="A94" s="3">
        <v>57</v>
      </c>
      <c r="B94" s="48" t="s">
        <v>349</v>
      </c>
      <c r="C94" s="49" t="s">
        <v>348</v>
      </c>
    </row>
    <row r="95" spans="1:4" ht="409.6" x14ac:dyDescent="0.25">
      <c r="A95" s="3">
        <v>58</v>
      </c>
      <c r="B95" s="48" t="s">
        <v>350</v>
      </c>
      <c r="C95" s="49" t="s">
        <v>348</v>
      </c>
    </row>
    <row r="96" spans="1:4" ht="409.6" x14ac:dyDescent="0.25">
      <c r="A96" s="72">
        <v>59</v>
      </c>
      <c r="B96" s="84" t="s">
        <v>454</v>
      </c>
      <c r="C96" s="141" t="s">
        <v>348</v>
      </c>
    </row>
    <row r="97" spans="1:4" ht="30" x14ac:dyDescent="0.25">
      <c r="A97" s="3">
        <v>60</v>
      </c>
      <c r="B97" s="48" t="s">
        <v>351</v>
      </c>
      <c r="C97" s="49" t="s">
        <v>348</v>
      </c>
    </row>
    <row r="98" spans="1:4" ht="409.6" x14ac:dyDescent="0.25">
      <c r="A98" s="3">
        <v>61</v>
      </c>
      <c r="B98" s="48" t="s">
        <v>352</v>
      </c>
      <c r="C98" s="49" t="s">
        <v>348</v>
      </c>
    </row>
    <row r="99" spans="1:4" s="38" customFormat="1" ht="30" x14ac:dyDescent="0.25">
      <c r="A99" s="3">
        <v>62</v>
      </c>
      <c r="B99" s="48" t="s">
        <v>353</v>
      </c>
      <c r="C99" s="49" t="s">
        <v>348</v>
      </c>
      <c r="D99" s="1"/>
    </row>
    <row r="100" spans="1:4" s="38" customFormat="1" ht="30" x14ac:dyDescent="0.25">
      <c r="A100" s="3">
        <v>63</v>
      </c>
      <c r="B100" s="48" t="s">
        <v>354</v>
      </c>
      <c r="C100" s="49" t="s">
        <v>348</v>
      </c>
      <c r="D100" s="1"/>
    </row>
    <row r="101" spans="1:4" ht="409.6" x14ac:dyDescent="0.25">
      <c r="A101" s="3">
        <v>64</v>
      </c>
      <c r="B101" s="48" t="s">
        <v>355</v>
      </c>
      <c r="C101" s="49" t="s">
        <v>348</v>
      </c>
    </row>
    <row r="102" spans="1:4" ht="45" x14ac:dyDescent="0.25">
      <c r="A102" s="3">
        <v>65</v>
      </c>
      <c r="B102" s="48" t="s">
        <v>356</v>
      </c>
      <c r="C102" s="49" t="s">
        <v>348</v>
      </c>
    </row>
    <row r="103" spans="1:4" ht="409.6" x14ac:dyDescent="0.25">
      <c r="A103" s="3">
        <v>66</v>
      </c>
      <c r="B103" s="48" t="s">
        <v>357</v>
      </c>
      <c r="C103" s="49" t="s">
        <v>348</v>
      </c>
    </row>
  </sheetData>
  <autoFilter ref="C3:C103"/>
  <mergeCells count="1">
    <mergeCell ref="A1:C1"/>
  </mergeCells>
  <dataValidations count="1">
    <dataValidation type="list" allowBlank="1" showInputMessage="1" showErrorMessage="1" sqref="C4:C103">
      <formula1>FinAidArea</formula1>
    </dataValidation>
  </dataValidations>
  <pageMargins left="0.45" right="0.45" top="0.75" bottom="0.75" header="0.3" footer="0.3"/>
  <pageSetup scale="85" orientation="landscape" r:id="rId1"/>
  <headerFooter>
    <oddHeader>&amp;CERP Functional Requirements - Student&amp;RVersion &amp;D</oddHeader>
    <oddFooter>&amp;LCONFIDENTIAL - For SBCTC Use Only&amp;C&amp;P of &amp;N&amp;R&amp;A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zoomScaleNormal="100" workbookViewId="0">
      <pane xSplit="1" ySplit="3" topLeftCell="B21" activePane="bottomRight" state="frozen"/>
      <selection activeCell="C64" sqref="C64"/>
      <selection pane="topRight" activeCell="C64" sqref="C64"/>
      <selection pane="bottomLeft" activeCell="C64" sqref="C64"/>
      <selection pane="bottomRight" activeCell="C64" sqref="C64"/>
    </sheetView>
  </sheetViews>
  <sheetFormatPr defaultRowHeight="15" x14ac:dyDescent="0.25"/>
  <cols>
    <col min="1" max="1" width="5.85546875" style="62" customWidth="1"/>
    <col min="2" max="2" width="70.7109375" style="81" customWidth="1"/>
    <col min="3" max="3" width="17.7109375" style="62" customWidth="1"/>
    <col min="4" max="4" width="52.7109375" style="59" customWidth="1"/>
    <col min="5" max="16384" width="9.140625" style="62"/>
  </cols>
  <sheetData>
    <row r="1" spans="1:4" s="61" customFormat="1" ht="24" customHeight="1" x14ac:dyDescent="0.25">
      <c r="A1" s="172" t="s">
        <v>396</v>
      </c>
      <c r="B1" s="173"/>
      <c r="C1" s="173"/>
      <c r="D1" s="6" t="s">
        <v>13</v>
      </c>
    </row>
    <row r="2" spans="1:4" s="61" customFormat="1" ht="46.5" customHeight="1" x14ac:dyDescent="0.25">
      <c r="A2" s="113"/>
      <c r="B2" s="114" t="s">
        <v>461</v>
      </c>
      <c r="C2" s="113"/>
      <c r="D2" s="6"/>
    </row>
    <row r="3" spans="1:4" ht="28.5" customHeight="1" x14ac:dyDescent="0.25">
      <c r="A3" s="2" t="s">
        <v>14</v>
      </c>
      <c r="B3" s="2" t="s">
        <v>0</v>
      </c>
      <c r="C3" s="2" t="s">
        <v>15</v>
      </c>
      <c r="D3" s="115"/>
    </row>
    <row r="4" spans="1:4" ht="30" x14ac:dyDescent="0.25">
      <c r="A4" s="46">
        <v>1</v>
      </c>
      <c r="B4" s="40" t="s">
        <v>495</v>
      </c>
      <c r="C4" s="41" t="s">
        <v>371</v>
      </c>
    </row>
    <row r="5" spans="1:4" ht="30" x14ac:dyDescent="0.25">
      <c r="A5" s="46">
        <v>2</v>
      </c>
      <c r="B5" s="45" t="s">
        <v>494</v>
      </c>
      <c r="C5" s="41" t="s">
        <v>371</v>
      </c>
      <c r="D5" s="58"/>
    </row>
    <row r="6" spans="1:4" ht="30" x14ac:dyDescent="0.25">
      <c r="A6" s="46">
        <v>3</v>
      </c>
      <c r="B6" s="40" t="s">
        <v>496</v>
      </c>
      <c r="C6" s="41" t="s">
        <v>371</v>
      </c>
    </row>
    <row r="7" spans="1:4" ht="60" x14ac:dyDescent="0.25">
      <c r="A7" s="46">
        <v>4</v>
      </c>
      <c r="B7" s="45" t="s">
        <v>497</v>
      </c>
      <c r="C7" s="41" t="s">
        <v>371</v>
      </c>
      <c r="D7" s="62"/>
    </row>
    <row r="8" spans="1:4" ht="45" x14ac:dyDescent="0.25">
      <c r="A8" s="76" t="s">
        <v>468</v>
      </c>
      <c r="B8" s="58" t="s">
        <v>950</v>
      </c>
      <c r="C8" s="77" t="s">
        <v>371</v>
      </c>
      <c r="D8" s="65" t="s">
        <v>753</v>
      </c>
    </row>
    <row r="9" spans="1:4" s="56" customFormat="1" ht="45" x14ac:dyDescent="0.25">
      <c r="A9" s="76" t="s">
        <v>468</v>
      </c>
      <c r="B9" s="78" t="s">
        <v>499</v>
      </c>
      <c r="C9" s="77" t="s">
        <v>371</v>
      </c>
      <c r="D9" s="58"/>
    </row>
    <row r="10" spans="1:4" ht="30" x14ac:dyDescent="0.25">
      <c r="A10" s="46">
        <v>5</v>
      </c>
      <c r="B10" s="40" t="s">
        <v>372</v>
      </c>
      <c r="C10" s="41" t="s">
        <v>371</v>
      </c>
    </row>
    <row r="11" spans="1:4" ht="30" x14ac:dyDescent="0.25">
      <c r="A11" s="46">
        <v>6</v>
      </c>
      <c r="B11" s="45" t="s">
        <v>373</v>
      </c>
      <c r="C11" s="41" t="s">
        <v>371</v>
      </c>
    </row>
    <row r="12" spans="1:4" ht="45" x14ac:dyDescent="0.25">
      <c r="A12" s="46">
        <v>7</v>
      </c>
      <c r="B12" s="40" t="s">
        <v>754</v>
      </c>
      <c r="C12" s="41" t="s">
        <v>371</v>
      </c>
      <c r="D12" s="58"/>
    </row>
    <row r="13" spans="1:4" ht="30" x14ac:dyDescent="0.25">
      <c r="A13" s="46">
        <v>8</v>
      </c>
      <c r="B13" s="45" t="s">
        <v>422</v>
      </c>
      <c r="C13" s="41" t="s">
        <v>371</v>
      </c>
    </row>
    <row r="14" spans="1:4" ht="30" x14ac:dyDescent="0.25">
      <c r="A14" s="46">
        <v>9</v>
      </c>
      <c r="B14" s="40" t="s">
        <v>400</v>
      </c>
      <c r="C14" s="41" t="s">
        <v>371</v>
      </c>
    </row>
    <row r="15" spans="1:4" ht="30" x14ac:dyDescent="0.25">
      <c r="A15" s="76" t="s">
        <v>468</v>
      </c>
      <c r="B15" s="58" t="s">
        <v>759</v>
      </c>
      <c r="C15" s="77" t="s">
        <v>371</v>
      </c>
    </row>
    <row r="16" spans="1:4" ht="60" x14ac:dyDescent="0.25">
      <c r="A16" s="46">
        <v>10</v>
      </c>
      <c r="B16" s="9" t="s">
        <v>755</v>
      </c>
      <c r="C16" s="3" t="s">
        <v>401</v>
      </c>
    </row>
    <row r="17" spans="1:4" s="67" customFormat="1" ht="74.25" customHeight="1" x14ac:dyDescent="0.25">
      <c r="A17" s="142" t="s">
        <v>468</v>
      </c>
      <c r="B17" s="152" t="s">
        <v>904</v>
      </c>
      <c r="C17" s="54" t="s">
        <v>401</v>
      </c>
      <c r="D17" s="120" t="s">
        <v>548</v>
      </c>
    </row>
    <row r="18" spans="1:4" ht="45" x14ac:dyDescent="0.25">
      <c r="A18" s="46">
        <v>11</v>
      </c>
      <c r="B18" s="1" t="s">
        <v>756</v>
      </c>
      <c r="C18" s="3" t="s">
        <v>401</v>
      </c>
      <c r="D18" s="58"/>
    </row>
    <row r="19" spans="1:4" ht="45" x14ac:dyDescent="0.25">
      <c r="A19" s="76" t="s">
        <v>468</v>
      </c>
      <c r="B19" s="55" t="s">
        <v>758</v>
      </c>
      <c r="C19" s="54" t="s">
        <v>401</v>
      </c>
    </row>
    <row r="20" spans="1:4" ht="45" x14ac:dyDescent="0.25">
      <c r="A20" s="46">
        <v>12</v>
      </c>
      <c r="B20" s="1" t="s">
        <v>402</v>
      </c>
      <c r="C20" s="3" t="s">
        <v>401</v>
      </c>
    </row>
    <row r="21" spans="1:4" ht="45" x14ac:dyDescent="0.25">
      <c r="A21" s="46">
        <v>13</v>
      </c>
      <c r="B21" s="1" t="s">
        <v>403</v>
      </c>
      <c r="C21" s="3" t="s">
        <v>401</v>
      </c>
    </row>
    <row r="22" spans="1:4" ht="45" x14ac:dyDescent="0.25">
      <c r="A22" s="46">
        <v>14</v>
      </c>
      <c r="B22" s="45" t="s">
        <v>761</v>
      </c>
      <c r="C22" s="41" t="s">
        <v>401</v>
      </c>
      <c r="D22" s="58"/>
    </row>
    <row r="23" spans="1:4" ht="45" x14ac:dyDescent="0.25">
      <c r="A23" s="46">
        <v>15</v>
      </c>
      <c r="B23" s="40" t="s">
        <v>404</v>
      </c>
      <c r="C23" s="41" t="s">
        <v>401</v>
      </c>
    </row>
    <row r="24" spans="1:4" ht="45" x14ac:dyDescent="0.25">
      <c r="A24" s="46">
        <v>16</v>
      </c>
      <c r="B24" s="40" t="s">
        <v>757</v>
      </c>
      <c r="C24" s="41" t="s">
        <v>401</v>
      </c>
    </row>
    <row r="25" spans="1:4" ht="45" x14ac:dyDescent="0.25">
      <c r="A25" s="46">
        <v>17</v>
      </c>
      <c r="B25" s="45" t="s">
        <v>405</v>
      </c>
      <c r="C25" s="41" t="s">
        <v>401</v>
      </c>
    </row>
    <row r="26" spans="1:4" ht="45" x14ac:dyDescent="0.25">
      <c r="A26" s="46">
        <v>18</v>
      </c>
      <c r="B26" s="40" t="s">
        <v>760</v>
      </c>
      <c r="C26" s="41" t="s">
        <v>401</v>
      </c>
    </row>
    <row r="27" spans="1:4" ht="45" x14ac:dyDescent="0.25">
      <c r="A27" s="46">
        <v>19</v>
      </c>
      <c r="B27" s="45" t="s">
        <v>500</v>
      </c>
      <c r="C27" s="41" t="s">
        <v>401</v>
      </c>
    </row>
    <row r="28" spans="1:4" ht="45" x14ac:dyDescent="0.25">
      <c r="A28" s="46">
        <v>20</v>
      </c>
      <c r="B28" s="40" t="s">
        <v>406</v>
      </c>
      <c r="C28" s="41" t="s">
        <v>401</v>
      </c>
    </row>
    <row r="29" spans="1:4" ht="45" x14ac:dyDescent="0.25">
      <c r="A29" s="46">
        <v>21</v>
      </c>
      <c r="B29" s="45" t="s">
        <v>407</v>
      </c>
      <c r="C29" s="41" t="s">
        <v>401</v>
      </c>
    </row>
    <row r="30" spans="1:4" ht="45" x14ac:dyDescent="0.25">
      <c r="A30" s="46">
        <v>22</v>
      </c>
      <c r="B30" s="45" t="s">
        <v>408</v>
      </c>
      <c r="C30" s="41" t="s">
        <v>401</v>
      </c>
    </row>
    <row r="31" spans="1:4" ht="45" x14ac:dyDescent="0.25">
      <c r="A31" s="46">
        <v>23</v>
      </c>
      <c r="B31" s="40" t="s">
        <v>762</v>
      </c>
      <c r="C31" s="41" t="s">
        <v>401</v>
      </c>
    </row>
    <row r="32" spans="1:4" ht="45" x14ac:dyDescent="0.25">
      <c r="A32" s="46">
        <v>24</v>
      </c>
      <c r="B32" s="40" t="s">
        <v>763</v>
      </c>
      <c r="C32" s="41" t="s">
        <v>401</v>
      </c>
      <c r="D32" s="62"/>
    </row>
    <row r="33" spans="1:4" s="67" customFormat="1" ht="45" x14ac:dyDescent="0.25">
      <c r="A33" s="142" t="s">
        <v>468</v>
      </c>
      <c r="B33" s="55" t="s">
        <v>943</v>
      </c>
      <c r="C33" s="54" t="s">
        <v>401</v>
      </c>
    </row>
    <row r="34" spans="1:4" ht="60" x14ac:dyDescent="0.25">
      <c r="A34" s="46">
        <v>25</v>
      </c>
      <c r="B34" s="45" t="s">
        <v>431</v>
      </c>
      <c r="C34" s="41" t="s">
        <v>374</v>
      </c>
    </row>
    <row r="35" spans="1:4" ht="60" x14ac:dyDescent="0.25">
      <c r="A35" s="46">
        <v>26</v>
      </c>
      <c r="B35" s="40" t="s">
        <v>764</v>
      </c>
      <c r="C35" s="41" t="s">
        <v>374</v>
      </c>
    </row>
    <row r="36" spans="1:4" ht="60" x14ac:dyDescent="0.25">
      <c r="A36" s="46">
        <v>27</v>
      </c>
      <c r="B36" s="9" t="s">
        <v>409</v>
      </c>
      <c r="C36" s="41" t="s">
        <v>374</v>
      </c>
    </row>
    <row r="37" spans="1:4" ht="60" x14ac:dyDescent="0.25">
      <c r="A37" s="46">
        <v>28</v>
      </c>
      <c r="B37" s="45" t="s">
        <v>410</v>
      </c>
      <c r="C37" s="41" t="s">
        <v>374</v>
      </c>
    </row>
    <row r="38" spans="1:4" ht="60" x14ac:dyDescent="0.25">
      <c r="A38" s="46">
        <v>29</v>
      </c>
      <c r="B38" s="40" t="s">
        <v>411</v>
      </c>
      <c r="C38" s="41" t="s">
        <v>374</v>
      </c>
    </row>
    <row r="39" spans="1:4" ht="60" x14ac:dyDescent="0.25">
      <c r="A39" s="46">
        <v>30</v>
      </c>
      <c r="B39" s="45" t="s">
        <v>423</v>
      </c>
      <c r="C39" s="41" t="s">
        <v>374</v>
      </c>
    </row>
    <row r="40" spans="1:4" ht="60" x14ac:dyDescent="0.25">
      <c r="A40" s="46">
        <v>31</v>
      </c>
      <c r="B40" s="9" t="s">
        <v>802</v>
      </c>
      <c r="C40" s="41" t="s">
        <v>374</v>
      </c>
      <c r="D40" s="79"/>
    </row>
    <row r="41" spans="1:4" ht="60" x14ac:dyDescent="0.25">
      <c r="A41" s="46">
        <v>32</v>
      </c>
      <c r="B41" s="40" t="s">
        <v>412</v>
      </c>
      <c r="C41" s="41" t="s">
        <v>374</v>
      </c>
    </row>
    <row r="42" spans="1:4" s="7" customFormat="1" ht="60" x14ac:dyDescent="0.25">
      <c r="A42" s="46">
        <v>33</v>
      </c>
      <c r="B42" s="40" t="s">
        <v>413</v>
      </c>
      <c r="C42" s="41" t="s">
        <v>374</v>
      </c>
      <c r="D42" s="5"/>
    </row>
    <row r="43" spans="1:4" s="7" customFormat="1" ht="60" x14ac:dyDescent="0.25">
      <c r="A43" s="46">
        <v>34</v>
      </c>
      <c r="B43" s="45" t="s">
        <v>765</v>
      </c>
      <c r="C43" s="41" t="s">
        <v>374</v>
      </c>
      <c r="D43" s="58"/>
    </row>
    <row r="44" spans="1:4" s="7" customFormat="1" ht="60" x14ac:dyDescent="0.25">
      <c r="A44" s="46">
        <v>35</v>
      </c>
      <c r="B44" s="40" t="s">
        <v>414</v>
      </c>
      <c r="C44" s="41" t="s">
        <v>374</v>
      </c>
      <c r="D44" s="5"/>
    </row>
    <row r="45" spans="1:4" ht="60" x14ac:dyDescent="0.25">
      <c r="A45" s="46">
        <v>36</v>
      </c>
      <c r="B45" s="45" t="s">
        <v>415</v>
      </c>
      <c r="C45" s="41" t="s">
        <v>374</v>
      </c>
    </row>
    <row r="46" spans="1:4" ht="60" x14ac:dyDescent="0.25">
      <c r="A46" s="46">
        <v>37</v>
      </c>
      <c r="B46" s="40" t="s">
        <v>944</v>
      </c>
      <c r="C46" s="41" t="s">
        <v>374</v>
      </c>
      <c r="D46" s="58"/>
    </row>
    <row r="47" spans="1:4" ht="60" x14ac:dyDescent="0.25">
      <c r="A47" s="46">
        <v>38</v>
      </c>
      <c r="B47" s="9" t="s">
        <v>775</v>
      </c>
      <c r="C47" s="41" t="s">
        <v>374</v>
      </c>
      <c r="D47" s="62"/>
    </row>
    <row r="48" spans="1:4" ht="60" x14ac:dyDescent="0.25">
      <c r="A48" s="46">
        <v>39</v>
      </c>
      <c r="B48" s="40" t="s">
        <v>416</v>
      </c>
      <c r="C48" s="41" t="s">
        <v>374</v>
      </c>
    </row>
    <row r="49" spans="1:4" ht="60" x14ac:dyDescent="0.25">
      <c r="A49" s="46">
        <v>40</v>
      </c>
      <c r="B49" s="45" t="s">
        <v>424</v>
      </c>
      <c r="C49" s="41" t="s">
        <v>374</v>
      </c>
    </row>
    <row r="50" spans="1:4" ht="60" x14ac:dyDescent="0.25">
      <c r="A50" s="46">
        <v>41</v>
      </c>
      <c r="B50" s="40" t="s">
        <v>417</v>
      </c>
      <c r="C50" s="41" t="s">
        <v>374</v>
      </c>
    </row>
    <row r="51" spans="1:4" ht="60" x14ac:dyDescent="0.25">
      <c r="A51" s="46">
        <v>42</v>
      </c>
      <c r="B51" s="45" t="s">
        <v>501</v>
      </c>
      <c r="C51" s="41" t="s">
        <v>374</v>
      </c>
    </row>
    <row r="52" spans="1:4" ht="60" x14ac:dyDescent="0.25">
      <c r="A52" s="46">
        <v>43</v>
      </c>
      <c r="B52" s="45" t="s">
        <v>418</v>
      </c>
      <c r="C52" s="41" t="s">
        <v>374</v>
      </c>
    </row>
    <row r="53" spans="1:4" ht="60" x14ac:dyDescent="0.25">
      <c r="A53" s="46">
        <v>44</v>
      </c>
      <c r="B53" s="45" t="s">
        <v>419</v>
      </c>
      <c r="C53" s="41" t="s">
        <v>374</v>
      </c>
    </row>
    <row r="54" spans="1:4" ht="60" x14ac:dyDescent="0.25">
      <c r="A54" s="46">
        <v>45</v>
      </c>
      <c r="B54" s="45" t="s">
        <v>425</v>
      </c>
      <c r="C54" s="41" t="s">
        <v>374</v>
      </c>
    </row>
    <row r="55" spans="1:4" ht="60" x14ac:dyDescent="0.25">
      <c r="A55" s="46">
        <v>46</v>
      </c>
      <c r="B55" s="40" t="s">
        <v>420</v>
      </c>
      <c r="C55" s="41" t="s">
        <v>374</v>
      </c>
    </row>
    <row r="56" spans="1:4" ht="60" x14ac:dyDescent="0.25">
      <c r="A56" s="46">
        <v>47</v>
      </c>
      <c r="B56" s="40" t="s">
        <v>421</v>
      </c>
      <c r="C56" s="41" t="s">
        <v>374</v>
      </c>
    </row>
    <row r="57" spans="1:4" s="67" customFormat="1" ht="60" x14ac:dyDescent="0.25">
      <c r="A57" s="47">
        <v>48</v>
      </c>
      <c r="B57" s="1" t="s">
        <v>432</v>
      </c>
      <c r="C57" s="3" t="s">
        <v>374</v>
      </c>
      <c r="D57" s="66"/>
    </row>
    <row r="58" spans="1:4" s="67" customFormat="1" ht="60" x14ac:dyDescent="0.25">
      <c r="A58" s="47">
        <v>49</v>
      </c>
      <c r="B58" s="1" t="s">
        <v>433</v>
      </c>
      <c r="C58" s="3" t="s">
        <v>374</v>
      </c>
      <c r="D58" s="66"/>
    </row>
    <row r="59" spans="1:4" s="67" customFormat="1" ht="60" x14ac:dyDescent="0.25">
      <c r="A59" s="47" t="s">
        <v>468</v>
      </c>
      <c r="B59" s="55" t="s">
        <v>945</v>
      </c>
      <c r="C59" s="54" t="s">
        <v>374</v>
      </c>
      <c r="D59" s="66"/>
    </row>
    <row r="60" spans="1:4" s="67" customFormat="1" ht="60" x14ac:dyDescent="0.25">
      <c r="A60" s="47">
        <v>50</v>
      </c>
      <c r="B60" s="1" t="s">
        <v>946</v>
      </c>
      <c r="C60" s="3" t="s">
        <v>374</v>
      </c>
      <c r="D60" s="55"/>
    </row>
    <row r="61" spans="1:4" s="67" customFormat="1" ht="60" x14ac:dyDescent="0.25">
      <c r="A61" s="47">
        <v>51</v>
      </c>
      <c r="B61" s="1" t="s">
        <v>777</v>
      </c>
      <c r="C61" s="3" t="s">
        <v>374</v>
      </c>
      <c r="D61" s="1"/>
    </row>
    <row r="62" spans="1:4" ht="30" x14ac:dyDescent="0.25">
      <c r="A62" s="46">
        <v>52</v>
      </c>
      <c r="B62" s="40" t="s">
        <v>776</v>
      </c>
      <c r="C62" s="41" t="s">
        <v>375</v>
      </c>
      <c r="D62" s="58"/>
    </row>
    <row r="63" spans="1:4" ht="409.6" x14ac:dyDescent="0.25">
      <c r="A63" s="46">
        <v>53</v>
      </c>
      <c r="B63" s="45" t="s">
        <v>376</v>
      </c>
      <c r="C63" s="41" t="s">
        <v>375</v>
      </c>
    </row>
    <row r="64" spans="1:4" ht="30" x14ac:dyDescent="0.25">
      <c r="A64" s="46">
        <v>54</v>
      </c>
      <c r="B64" s="40" t="s">
        <v>377</v>
      </c>
      <c r="C64" s="41" t="s">
        <v>375</v>
      </c>
    </row>
    <row r="65" spans="1:4" ht="30" x14ac:dyDescent="0.25">
      <c r="A65" s="46">
        <v>55</v>
      </c>
      <c r="B65" s="40" t="s">
        <v>395</v>
      </c>
      <c r="C65" s="41" t="s">
        <v>375</v>
      </c>
    </row>
    <row r="66" spans="1:4" ht="409.6" x14ac:dyDescent="0.25">
      <c r="A66" s="46">
        <v>56</v>
      </c>
      <c r="B66" s="45" t="s">
        <v>378</v>
      </c>
      <c r="C66" s="41" t="s">
        <v>375</v>
      </c>
    </row>
    <row r="67" spans="1:4" s="67" customFormat="1" ht="45" x14ac:dyDescent="0.25">
      <c r="A67" s="47">
        <v>57</v>
      </c>
      <c r="B67" s="1" t="s">
        <v>498</v>
      </c>
      <c r="C67" s="3" t="s">
        <v>375</v>
      </c>
      <c r="D67" s="120" t="s">
        <v>548</v>
      </c>
    </row>
    <row r="68" spans="1:4" ht="409.6" x14ac:dyDescent="0.25">
      <c r="A68" s="46">
        <v>58</v>
      </c>
      <c r="B68" s="45" t="s">
        <v>503</v>
      </c>
      <c r="C68" s="41" t="s">
        <v>375</v>
      </c>
    </row>
    <row r="69" spans="1:4" ht="45" x14ac:dyDescent="0.25">
      <c r="A69" s="46">
        <v>59</v>
      </c>
      <c r="B69" s="40" t="s">
        <v>504</v>
      </c>
      <c r="C69" s="41" t="s">
        <v>379</v>
      </c>
    </row>
    <row r="70" spans="1:4" ht="45" x14ac:dyDescent="0.25">
      <c r="A70" s="46">
        <v>60</v>
      </c>
      <c r="B70" s="45" t="s">
        <v>380</v>
      </c>
      <c r="C70" s="41" t="s">
        <v>379</v>
      </c>
    </row>
    <row r="71" spans="1:4" ht="45" x14ac:dyDescent="0.25">
      <c r="A71" s="46">
        <v>61</v>
      </c>
      <c r="B71" s="40" t="s">
        <v>381</v>
      </c>
      <c r="C71" s="41" t="s">
        <v>379</v>
      </c>
    </row>
    <row r="72" spans="1:4" s="88" customFormat="1" ht="45" x14ac:dyDescent="0.25">
      <c r="A72" s="142">
        <v>62</v>
      </c>
      <c r="B72" s="86" t="s">
        <v>778</v>
      </c>
      <c r="C72" s="54" t="s">
        <v>379</v>
      </c>
      <c r="D72" s="120" t="s">
        <v>548</v>
      </c>
    </row>
    <row r="73" spans="1:4" s="67" customFormat="1" ht="45" x14ac:dyDescent="0.25">
      <c r="A73" s="47">
        <v>63</v>
      </c>
      <c r="B73" s="1" t="s">
        <v>780</v>
      </c>
      <c r="C73" s="3" t="s">
        <v>379</v>
      </c>
      <c r="D73" s="66"/>
    </row>
    <row r="74" spans="1:4" ht="45" x14ac:dyDescent="0.25">
      <c r="A74" s="46">
        <v>64</v>
      </c>
      <c r="B74" s="45" t="s">
        <v>382</v>
      </c>
      <c r="C74" s="41" t="s">
        <v>379</v>
      </c>
    </row>
    <row r="75" spans="1:4" s="67" customFormat="1" ht="45" x14ac:dyDescent="0.25">
      <c r="A75" s="47">
        <v>65</v>
      </c>
      <c r="B75" s="1" t="s">
        <v>947</v>
      </c>
      <c r="C75" s="3" t="s">
        <v>383</v>
      </c>
      <c r="D75" s="120" t="s">
        <v>548</v>
      </c>
    </row>
    <row r="76" spans="1:4" s="67" customFormat="1" ht="30" x14ac:dyDescent="0.25">
      <c r="A76" s="47">
        <v>66</v>
      </c>
      <c r="B76" s="9" t="s">
        <v>384</v>
      </c>
      <c r="C76" s="3" t="s">
        <v>383</v>
      </c>
      <c r="D76" s="88"/>
    </row>
    <row r="77" spans="1:4" s="67" customFormat="1" ht="30" x14ac:dyDescent="0.25">
      <c r="A77" s="47">
        <v>67</v>
      </c>
      <c r="B77" s="1" t="s">
        <v>948</v>
      </c>
      <c r="C77" s="3" t="s">
        <v>383</v>
      </c>
      <c r="D77" s="55"/>
    </row>
    <row r="78" spans="1:4" s="67" customFormat="1" ht="30" x14ac:dyDescent="0.25">
      <c r="A78" s="47">
        <v>68</v>
      </c>
      <c r="B78" s="1" t="s">
        <v>385</v>
      </c>
      <c r="C78" s="3" t="s">
        <v>383</v>
      </c>
      <c r="D78" s="88"/>
    </row>
    <row r="79" spans="1:4" s="67" customFormat="1" ht="30" x14ac:dyDescent="0.25">
      <c r="A79" s="47">
        <v>69</v>
      </c>
      <c r="B79" s="9" t="s">
        <v>386</v>
      </c>
      <c r="C79" s="3" t="s">
        <v>383</v>
      </c>
      <c r="D79" s="55"/>
    </row>
    <row r="80" spans="1:4" s="67" customFormat="1" ht="30" x14ac:dyDescent="0.25">
      <c r="A80" s="142" t="s">
        <v>468</v>
      </c>
      <c r="B80" s="86" t="s">
        <v>949</v>
      </c>
      <c r="C80" s="54" t="s">
        <v>383</v>
      </c>
      <c r="D80" s="65" t="s">
        <v>548</v>
      </c>
    </row>
    <row r="81" spans="1:4" ht="30" x14ac:dyDescent="0.25">
      <c r="A81" s="46">
        <v>70</v>
      </c>
      <c r="B81" s="40" t="s">
        <v>782</v>
      </c>
      <c r="C81" s="41" t="s">
        <v>383</v>
      </c>
      <c r="D81" s="62"/>
    </row>
    <row r="82" spans="1:4" ht="30" x14ac:dyDescent="0.25">
      <c r="A82" s="46">
        <v>71</v>
      </c>
      <c r="B82" s="45" t="s">
        <v>387</v>
      </c>
      <c r="C82" s="41" t="s">
        <v>388</v>
      </c>
    </row>
    <row r="83" spans="1:4" ht="30" x14ac:dyDescent="0.25">
      <c r="A83" s="46">
        <v>72</v>
      </c>
      <c r="B83" s="45" t="s">
        <v>389</v>
      </c>
      <c r="C83" s="41" t="s">
        <v>388</v>
      </c>
    </row>
    <row r="84" spans="1:4" s="67" customFormat="1" ht="45" x14ac:dyDescent="0.25">
      <c r="A84" s="47">
        <v>73</v>
      </c>
      <c r="B84" s="9" t="s">
        <v>783</v>
      </c>
      <c r="C84" s="3" t="s">
        <v>388</v>
      </c>
      <c r="D84" s="55"/>
    </row>
    <row r="85" spans="1:4" s="67" customFormat="1" ht="409.6" x14ac:dyDescent="0.25">
      <c r="A85" s="47">
        <v>74</v>
      </c>
      <c r="B85" s="1" t="s">
        <v>784</v>
      </c>
      <c r="C85" s="3" t="s">
        <v>388</v>
      </c>
      <c r="D85" s="55"/>
    </row>
    <row r="86" spans="1:4" ht="30" x14ac:dyDescent="0.25">
      <c r="A86" s="46">
        <v>75</v>
      </c>
      <c r="B86" s="45" t="s">
        <v>390</v>
      </c>
      <c r="C86" s="41" t="s">
        <v>4</v>
      </c>
    </row>
    <row r="87" spans="1:4" s="67" customFormat="1" ht="45" x14ac:dyDescent="0.25">
      <c r="A87" s="47">
        <v>76</v>
      </c>
      <c r="B87" s="1" t="s">
        <v>920</v>
      </c>
      <c r="C87" s="3" t="s">
        <v>4</v>
      </c>
      <c r="D87" s="55"/>
    </row>
    <row r="88" spans="1:4" s="67" customFormat="1" ht="409.6" x14ac:dyDescent="0.25">
      <c r="A88" s="142" t="s">
        <v>468</v>
      </c>
      <c r="B88" s="55" t="s">
        <v>505</v>
      </c>
      <c r="C88" s="54" t="s">
        <v>4</v>
      </c>
      <c r="D88" s="55"/>
    </row>
    <row r="89" spans="1:4" s="67" customFormat="1" ht="30" x14ac:dyDescent="0.25">
      <c r="A89" s="142" t="s">
        <v>468</v>
      </c>
      <c r="B89" s="55" t="s">
        <v>785</v>
      </c>
      <c r="C89" s="54" t="s">
        <v>4</v>
      </c>
      <c r="D89" s="55"/>
    </row>
    <row r="90" spans="1:4" ht="409.6" x14ac:dyDescent="0.25">
      <c r="A90" s="46">
        <v>77</v>
      </c>
      <c r="B90" s="45" t="s">
        <v>391</v>
      </c>
      <c r="C90" s="41" t="s">
        <v>4</v>
      </c>
    </row>
    <row r="91" spans="1:4" ht="409.6" x14ac:dyDescent="0.25">
      <c r="A91" s="46">
        <v>78</v>
      </c>
      <c r="B91" s="40" t="s">
        <v>434</v>
      </c>
      <c r="C91" s="41" t="s">
        <v>4</v>
      </c>
    </row>
    <row r="92" spans="1:4" ht="30" x14ac:dyDescent="0.25">
      <c r="A92" s="46">
        <v>79</v>
      </c>
      <c r="B92" s="1" t="s">
        <v>921</v>
      </c>
      <c r="C92" s="3" t="s">
        <v>2</v>
      </c>
    </row>
    <row r="93" spans="1:4" ht="30" x14ac:dyDescent="0.25">
      <c r="A93" s="46">
        <v>80</v>
      </c>
      <c r="B93" s="45" t="s">
        <v>435</v>
      </c>
      <c r="C93" s="3" t="s">
        <v>2</v>
      </c>
    </row>
    <row r="94" spans="1:4" ht="30" x14ac:dyDescent="0.25">
      <c r="A94" s="46">
        <v>81</v>
      </c>
      <c r="B94" s="40" t="s">
        <v>392</v>
      </c>
      <c r="C94" s="3" t="s">
        <v>2</v>
      </c>
    </row>
    <row r="95" spans="1:4" ht="30" x14ac:dyDescent="0.25">
      <c r="A95" s="46">
        <v>82</v>
      </c>
      <c r="B95" s="1" t="s">
        <v>436</v>
      </c>
      <c r="C95" s="3" t="s">
        <v>2</v>
      </c>
    </row>
    <row r="96" spans="1:4" ht="30" x14ac:dyDescent="0.25">
      <c r="A96" s="46">
        <v>83</v>
      </c>
      <c r="B96" s="45" t="s">
        <v>393</v>
      </c>
      <c r="C96" s="3" t="s">
        <v>2</v>
      </c>
    </row>
    <row r="97" spans="1:4" ht="30" x14ac:dyDescent="0.25">
      <c r="A97" s="46">
        <v>84</v>
      </c>
      <c r="B97" s="40" t="s">
        <v>394</v>
      </c>
      <c r="C97" s="3" t="s">
        <v>2</v>
      </c>
    </row>
    <row r="98" spans="1:4" ht="30" x14ac:dyDescent="0.25">
      <c r="A98" s="46">
        <v>85</v>
      </c>
      <c r="B98" s="45" t="s">
        <v>426</v>
      </c>
      <c r="C98" s="3" t="s">
        <v>2</v>
      </c>
    </row>
    <row r="99" spans="1:4" ht="75" x14ac:dyDescent="0.25">
      <c r="A99" s="46">
        <v>86</v>
      </c>
      <c r="B99" s="1" t="s">
        <v>506</v>
      </c>
      <c r="C99" s="3" t="s">
        <v>2</v>
      </c>
    </row>
    <row r="100" spans="1:4" s="67" customFormat="1" ht="30" x14ac:dyDescent="0.25">
      <c r="A100" s="88" t="s">
        <v>468</v>
      </c>
      <c r="B100" s="55" t="s">
        <v>507</v>
      </c>
      <c r="C100" s="54" t="s">
        <v>779</v>
      </c>
      <c r="D100" s="66"/>
    </row>
    <row r="101" spans="1:4" s="67" customFormat="1" ht="45" x14ac:dyDescent="0.25">
      <c r="A101" s="88" t="s">
        <v>468</v>
      </c>
      <c r="B101" s="55" t="s">
        <v>905</v>
      </c>
      <c r="C101" s="54" t="s">
        <v>779</v>
      </c>
      <c r="D101" s="66"/>
    </row>
    <row r="102" spans="1:4" ht="409.6" x14ac:dyDescent="0.25">
      <c r="A102" s="76" t="s">
        <v>468</v>
      </c>
      <c r="B102" s="79" t="s">
        <v>502</v>
      </c>
      <c r="C102" s="77" t="s">
        <v>348</v>
      </c>
    </row>
  </sheetData>
  <autoFilter ref="C3:C97"/>
  <mergeCells count="1">
    <mergeCell ref="A1:C1"/>
  </mergeCells>
  <pageMargins left="0.45" right="0.45" top="0.75" bottom="0.75" header="0.3" footer="0.3"/>
  <pageSetup scale="85" orientation="landscape" r:id="rId1"/>
  <headerFooter>
    <oddHeader>&amp;CERP Functional Requirements - Student &amp;RVersion &amp;D</oddHeader>
    <oddFooter>&amp;LCONFIDENTIAL - For SBCTC Use Only&amp;C&amp;P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1"/>
  <sheetViews>
    <sheetView zoomScaleNormal="100" workbookViewId="0">
      <pane xSplit="1" ySplit="3" topLeftCell="B25" activePane="bottomRight" state="frozen"/>
      <selection activeCell="C64" sqref="C64"/>
      <selection pane="topRight" activeCell="C64" sqref="C64"/>
      <selection pane="bottomLeft" activeCell="C64" sqref="C64"/>
      <selection pane="bottomRight" activeCell="C64" sqref="C64"/>
    </sheetView>
  </sheetViews>
  <sheetFormatPr defaultRowHeight="15" x14ac:dyDescent="0.25"/>
  <cols>
    <col min="1" max="1" width="7.7109375" style="7" customWidth="1"/>
    <col min="2" max="2" width="70.7109375" style="5" customWidth="1"/>
    <col min="3" max="3" width="17.7109375" style="43" customWidth="1"/>
    <col min="4" max="4" width="52.7109375" style="5" customWidth="1"/>
    <col min="5" max="5" width="31" style="7" customWidth="1"/>
    <col min="6" max="16384" width="9.140625" style="7"/>
  </cols>
  <sheetData>
    <row r="1" spans="1:4" s="69" customFormat="1" ht="21" x14ac:dyDescent="0.25">
      <c r="A1" s="174" t="s">
        <v>842</v>
      </c>
      <c r="B1" s="169"/>
      <c r="C1" s="167"/>
      <c r="D1" s="6" t="s">
        <v>13</v>
      </c>
    </row>
    <row r="2" spans="1:4" s="69" customFormat="1" ht="61.5" customHeight="1" x14ac:dyDescent="0.25">
      <c r="A2" s="6"/>
      <c r="B2" s="114" t="s">
        <v>459</v>
      </c>
      <c r="C2" s="6"/>
      <c r="D2" s="6"/>
    </row>
    <row r="3" spans="1:4" x14ac:dyDescent="0.25">
      <c r="A3" s="8" t="s">
        <v>14</v>
      </c>
      <c r="B3" s="8" t="s">
        <v>0</v>
      </c>
      <c r="C3" s="8" t="s">
        <v>15</v>
      </c>
      <c r="D3" s="115"/>
    </row>
    <row r="4" spans="1:4" ht="30" x14ac:dyDescent="0.25">
      <c r="A4" s="54">
        <v>1</v>
      </c>
      <c r="B4" s="86" t="s">
        <v>846</v>
      </c>
      <c r="C4" s="54" t="s">
        <v>903</v>
      </c>
      <c r="D4" s="58"/>
    </row>
    <row r="5" spans="1:4" ht="30" x14ac:dyDescent="0.25">
      <c r="A5" s="54">
        <v>2</v>
      </c>
      <c r="B5" s="55" t="s">
        <v>847</v>
      </c>
      <c r="C5" s="54" t="s">
        <v>903</v>
      </c>
      <c r="D5" s="58"/>
    </row>
    <row r="6" spans="1:4" ht="45" x14ac:dyDescent="0.25">
      <c r="A6" s="54">
        <v>3</v>
      </c>
      <c r="B6" s="55" t="s">
        <v>848</v>
      </c>
      <c r="C6" s="54" t="s">
        <v>903</v>
      </c>
      <c r="D6" s="123" t="s">
        <v>850</v>
      </c>
    </row>
    <row r="7" spans="1:4" ht="45" x14ac:dyDescent="0.25">
      <c r="A7" s="54">
        <v>4</v>
      </c>
      <c r="B7" s="55" t="s">
        <v>941</v>
      </c>
      <c r="C7" s="54" t="s">
        <v>903</v>
      </c>
      <c r="D7" s="123" t="s">
        <v>850</v>
      </c>
    </row>
    <row r="8" spans="1:4" s="38" customFormat="1" ht="30" x14ac:dyDescent="0.25">
      <c r="A8" s="54">
        <v>5</v>
      </c>
      <c r="B8" s="149" t="s">
        <v>849</v>
      </c>
      <c r="C8" s="54" t="s">
        <v>903</v>
      </c>
      <c r="D8" s="93"/>
    </row>
    <row r="9" spans="1:4" s="38" customFormat="1" ht="30" x14ac:dyDescent="0.25">
      <c r="A9" s="54">
        <v>6</v>
      </c>
      <c r="B9" s="149" t="s">
        <v>852</v>
      </c>
      <c r="C9" s="54" t="s">
        <v>903</v>
      </c>
      <c r="D9" s="93"/>
    </row>
    <row r="10" spans="1:4" s="38" customFormat="1" ht="33" customHeight="1" x14ac:dyDescent="0.25">
      <c r="A10" s="54">
        <v>7</v>
      </c>
      <c r="B10" s="149" t="s">
        <v>853</v>
      </c>
      <c r="C10" s="54" t="s">
        <v>903</v>
      </c>
      <c r="D10" s="93"/>
    </row>
    <row r="11" spans="1:4" s="38" customFormat="1" ht="33" customHeight="1" x14ac:dyDescent="0.25">
      <c r="A11" s="54">
        <v>8</v>
      </c>
      <c r="B11" s="149" t="s">
        <v>861</v>
      </c>
      <c r="C11" s="54" t="s">
        <v>903</v>
      </c>
      <c r="D11" s="93"/>
    </row>
    <row r="12" spans="1:4" ht="30" x14ac:dyDescent="0.25">
      <c r="A12" s="54">
        <v>9</v>
      </c>
      <c r="B12" s="58" t="s">
        <v>860</v>
      </c>
      <c r="C12" s="54" t="s">
        <v>903</v>
      </c>
      <c r="D12" s="144"/>
    </row>
    <row r="13" spans="1:4" ht="45" x14ac:dyDescent="0.25">
      <c r="A13" s="54">
        <v>10</v>
      </c>
      <c r="B13" s="58" t="s">
        <v>925</v>
      </c>
      <c r="C13" s="54" t="s">
        <v>903</v>
      </c>
      <c r="D13" s="144"/>
    </row>
    <row r="14" spans="1:4" ht="30" x14ac:dyDescent="0.25">
      <c r="A14" s="54">
        <v>11</v>
      </c>
      <c r="B14" s="58" t="s">
        <v>864</v>
      </c>
      <c r="C14" s="54" t="s">
        <v>903</v>
      </c>
      <c r="D14" s="144"/>
    </row>
    <row r="15" spans="1:4" ht="45" x14ac:dyDescent="0.25">
      <c r="A15" s="54">
        <v>12</v>
      </c>
      <c r="B15" s="58" t="s">
        <v>865</v>
      </c>
      <c r="C15" s="54" t="s">
        <v>903</v>
      </c>
      <c r="D15" s="144"/>
    </row>
    <row r="16" spans="1:4" ht="45" x14ac:dyDescent="0.25">
      <c r="A16" s="54">
        <v>13</v>
      </c>
      <c r="B16" s="55" t="s">
        <v>845</v>
      </c>
      <c r="C16" s="54" t="s">
        <v>903</v>
      </c>
      <c r="D16" s="156"/>
    </row>
    <row r="17" spans="1:5" ht="30" x14ac:dyDescent="0.25">
      <c r="A17" s="54">
        <v>14</v>
      </c>
      <c r="B17" s="55" t="s">
        <v>843</v>
      </c>
      <c r="C17" s="54" t="s">
        <v>903</v>
      </c>
      <c r="D17" s="156"/>
    </row>
    <row r="18" spans="1:5" ht="46.5" customHeight="1" x14ac:dyDescent="0.25">
      <c r="A18" s="54">
        <v>15</v>
      </c>
      <c r="B18" s="58" t="s">
        <v>926</v>
      </c>
      <c r="C18" s="54" t="s">
        <v>903</v>
      </c>
      <c r="D18" s="58"/>
    </row>
    <row r="19" spans="1:5" ht="46.5" customHeight="1" x14ac:dyDescent="0.25">
      <c r="A19" s="54">
        <v>16</v>
      </c>
      <c r="B19" s="58" t="s">
        <v>851</v>
      </c>
      <c r="C19" s="54" t="s">
        <v>903</v>
      </c>
      <c r="D19" s="123" t="s">
        <v>850</v>
      </c>
    </row>
    <row r="20" spans="1:5" ht="30" x14ac:dyDescent="0.25">
      <c r="A20" s="54">
        <v>17</v>
      </c>
      <c r="B20" s="55" t="s">
        <v>844</v>
      </c>
      <c r="C20" s="54" t="s">
        <v>903</v>
      </c>
      <c r="D20" s="58"/>
    </row>
    <row r="21" spans="1:5" ht="67.5" customHeight="1" x14ac:dyDescent="0.25">
      <c r="A21" s="54">
        <v>18</v>
      </c>
      <c r="B21" s="55" t="s">
        <v>859</v>
      </c>
      <c r="C21" s="54" t="s">
        <v>903</v>
      </c>
      <c r="D21" s="58"/>
    </row>
    <row r="22" spans="1:5" ht="39" customHeight="1" x14ac:dyDescent="0.25">
      <c r="A22" s="54">
        <v>19</v>
      </c>
      <c r="B22" s="55" t="s">
        <v>862</v>
      </c>
      <c r="C22" s="54" t="s">
        <v>903</v>
      </c>
      <c r="D22" s="58"/>
    </row>
    <row r="23" spans="1:5" ht="30" x14ac:dyDescent="0.25">
      <c r="A23" s="54">
        <v>20</v>
      </c>
      <c r="B23" s="58" t="s">
        <v>857</v>
      </c>
      <c r="C23" s="54" t="s">
        <v>903</v>
      </c>
      <c r="D23" s="123" t="s">
        <v>850</v>
      </c>
    </row>
    <row r="24" spans="1:5" ht="30" x14ac:dyDescent="0.25">
      <c r="A24" s="54">
        <v>21</v>
      </c>
      <c r="B24" s="58" t="s">
        <v>854</v>
      </c>
      <c r="C24" s="54" t="s">
        <v>903</v>
      </c>
      <c r="D24" s="58"/>
    </row>
    <row r="25" spans="1:5" ht="30" x14ac:dyDescent="0.25">
      <c r="A25" s="54">
        <v>22</v>
      </c>
      <c r="B25" s="58" t="s">
        <v>858</v>
      </c>
      <c r="C25" s="54" t="s">
        <v>903</v>
      </c>
      <c r="D25" s="58"/>
    </row>
    <row r="26" spans="1:5" s="5" customFormat="1" ht="45" x14ac:dyDescent="0.25">
      <c r="A26" s="54">
        <v>23</v>
      </c>
      <c r="B26" s="58" t="s">
        <v>863</v>
      </c>
      <c r="C26" s="54" t="s">
        <v>903</v>
      </c>
      <c r="D26" s="55"/>
    </row>
    <row r="27" spans="1:5" s="5" customFormat="1" ht="45" x14ac:dyDescent="0.25">
      <c r="A27" s="54">
        <v>24</v>
      </c>
      <c r="B27" s="58" t="s">
        <v>869</v>
      </c>
      <c r="C27" s="54" t="s">
        <v>867</v>
      </c>
      <c r="D27" s="58"/>
    </row>
    <row r="28" spans="1:5" s="5" customFormat="1" ht="30" x14ac:dyDescent="0.25">
      <c r="A28" s="54">
        <v>25</v>
      </c>
      <c r="B28" s="58" t="s">
        <v>868</v>
      </c>
      <c r="C28" s="54" t="s">
        <v>867</v>
      </c>
      <c r="D28" s="93"/>
    </row>
    <row r="29" spans="1:5" s="5" customFormat="1" ht="45" x14ac:dyDescent="0.25">
      <c r="A29" s="54">
        <v>26</v>
      </c>
      <c r="B29" s="58" t="s">
        <v>942</v>
      </c>
      <c r="C29" s="54" t="s">
        <v>867</v>
      </c>
      <c r="D29" s="93"/>
    </row>
    <row r="30" spans="1:5" s="5" customFormat="1" ht="30" x14ac:dyDescent="0.25">
      <c r="A30" s="54">
        <v>27</v>
      </c>
      <c r="B30" s="58" t="s">
        <v>872</v>
      </c>
      <c r="C30" s="54" t="s">
        <v>871</v>
      </c>
      <c r="D30" s="58"/>
      <c r="E30" s="146"/>
    </row>
    <row r="31" spans="1:5" s="5" customFormat="1" ht="75" x14ac:dyDescent="0.25">
      <c r="A31" s="54">
        <v>28</v>
      </c>
      <c r="B31" s="58" t="s">
        <v>932</v>
      </c>
      <c r="C31" s="54" t="s">
        <v>871</v>
      </c>
      <c r="D31" s="93"/>
      <c r="E31" s="146"/>
    </row>
    <row r="32" spans="1:5" s="5" customFormat="1" ht="30" x14ac:dyDescent="0.25">
      <c r="A32" s="54">
        <v>29</v>
      </c>
      <c r="B32" s="58" t="s">
        <v>870</v>
      </c>
      <c r="C32" s="54" t="s">
        <v>871</v>
      </c>
      <c r="D32" s="58"/>
    </row>
    <row r="33" spans="1:5" s="5" customFormat="1" ht="30" x14ac:dyDescent="0.25">
      <c r="A33" s="54">
        <v>30</v>
      </c>
      <c r="B33" s="58" t="s">
        <v>873</v>
      </c>
      <c r="C33" s="54" t="s">
        <v>871</v>
      </c>
      <c r="D33" s="58"/>
      <c r="E33" s="146"/>
    </row>
    <row r="34" spans="1:5" s="5" customFormat="1" ht="30" x14ac:dyDescent="0.25">
      <c r="A34" s="54">
        <v>31</v>
      </c>
      <c r="B34" s="58" t="s">
        <v>874</v>
      </c>
      <c r="C34" s="54" t="s">
        <v>871</v>
      </c>
      <c r="D34" s="58"/>
      <c r="E34" s="146"/>
    </row>
    <row r="35" spans="1:5" s="5" customFormat="1" ht="409.6" x14ac:dyDescent="0.25">
      <c r="A35" s="54">
        <v>32</v>
      </c>
      <c r="B35" s="58" t="s">
        <v>933</v>
      </c>
      <c r="C35" s="54" t="s">
        <v>532</v>
      </c>
      <c r="D35" s="58"/>
    </row>
    <row r="36" spans="1:5" s="5" customFormat="1" ht="30" x14ac:dyDescent="0.25">
      <c r="A36" s="54">
        <v>33</v>
      </c>
      <c r="B36" s="58" t="s">
        <v>934</v>
      </c>
      <c r="C36" s="54" t="s">
        <v>532</v>
      </c>
      <c r="D36" s="58"/>
    </row>
    <row r="37" spans="1:5" s="5" customFormat="1" ht="45" x14ac:dyDescent="0.25">
      <c r="A37" s="54">
        <v>34</v>
      </c>
      <c r="B37" s="58" t="s">
        <v>879</v>
      </c>
      <c r="C37" s="54" t="s">
        <v>875</v>
      </c>
      <c r="D37" s="93"/>
    </row>
    <row r="38" spans="1:5" s="5" customFormat="1" ht="30" x14ac:dyDescent="0.25">
      <c r="A38" s="54">
        <v>35</v>
      </c>
      <c r="B38" s="58" t="s">
        <v>935</v>
      </c>
      <c r="C38" s="54" t="s">
        <v>875</v>
      </c>
      <c r="D38" s="58"/>
    </row>
    <row r="39" spans="1:5" s="5" customFormat="1" ht="409.6" x14ac:dyDescent="0.25">
      <c r="A39" s="54">
        <v>36</v>
      </c>
      <c r="B39" s="58" t="s">
        <v>936</v>
      </c>
      <c r="C39" s="54" t="s">
        <v>875</v>
      </c>
      <c r="D39" s="93"/>
    </row>
    <row r="40" spans="1:5" s="5" customFormat="1" ht="30" x14ac:dyDescent="0.25">
      <c r="A40" s="54">
        <v>37</v>
      </c>
      <c r="B40" s="58" t="s">
        <v>876</v>
      </c>
      <c r="C40" s="54" t="s">
        <v>875</v>
      </c>
      <c r="D40" s="93"/>
    </row>
    <row r="41" spans="1:5" s="5" customFormat="1" ht="30" x14ac:dyDescent="0.25">
      <c r="A41" s="54">
        <v>38</v>
      </c>
      <c r="B41" s="58" t="s">
        <v>877</v>
      </c>
      <c r="C41" s="54" t="s">
        <v>875</v>
      </c>
      <c r="D41" s="58"/>
    </row>
    <row r="42" spans="1:5" s="5" customFormat="1" ht="30" x14ac:dyDescent="0.25">
      <c r="A42" s="54">
        <v>39</v>
      </c>
      <c r="B42" s="153" t="s">
        <v>878</v>
      </c>
      <c r="C42" s="54" t="s">
        <v>875</v>
      </c>
      <c r="D42" s="58"/>
    </row>
    <row r="43" spans="1:5" s="5" customFormat="1" ht="30" x14ac:dyDescent="0.25">
      <c r="A43" s="54">
        <v>40</v>
      </c>
      <c r="B43" s="58" t="s">
        <v>937</v>
      </c>
      <c r="C43" s="54" t="s">
        <v>875</v>
      </c>
      <c r="D43" s="58"/>
    </row>
    <row r="44" spans="1:5" s="5" customFormat="1" ht="409.6" x14ac:dyDescent="0.25">
      <c r="A44" s="54">
        <v>41</v>
      </c>
      <c r="B44" s="58" t="s">
        <v>883</v>
      </c>
      <c r="C44" s="54" t="s">
        <v>881</v>
      </c>
      <c r="D44" s="60" t="s">
        <v>885</v>
      </c>
    </row>
    <row r="45" spans="1:5" s="5" customFormat="1" ht="30" x14ac:dyDescent="0.25">
      <c r="A45" s="54">
        <v>42</v>
      </c>
      <c r="B45" s="58" t="s">
        <v>884</v>
      </c>
      <c r="C45" s="54" t="s">
        <v>881</v>
      </c>
      <c r="D45" s="60" t="s">
        <v>885</v>
      </c>
    </row>
    <row r="46" spans="1:5" s="5" customFormat="1" ht="30" x14ac:dyDescent="0.25">
      <c r="A46" s="54">
        <v>43</v>
      </c>
      <c r="B46" s="58" t="s">
        <v>882</v>
      </c>
      <c r="C46" s="54" t="s">
        <v>881</v>
      </c>
      <c r="D46" s="60" t="s">
        <v>885</v>
      </c>
    </row>
    <row r="47" spans="1:5" s="5" customFormat="1" ht="45" x14ac:dyDescent="0.25">
      <c r="A47" s="54">
        <v>44</v>
      </c>
      <c r="B47" s="58" t="s">
        <v>938</v>
      </c>
      <c r="C47" s="54" t="s">
        <v>881</v>
      </c>
      <c r="D47" s="60" t="s">
        <v>885</v>
      </c>
    </row>
    <row r="48" spans="1:5" s="5" customFormat="1" ht="45" x14ac:dyDescent="0.25">
      <c r="A48" s="54">
        <v>45</v>
      </c>
      <c r="B48" s="58" t="s">
        <v>891</v>
      </c>
      <c r="C48" s="54" t="s">
        <v>886</v>
      </c>
      <c r="D48" s="157"/>
    </row>
    <row r="49" spans="1:4" s="5" customFormat="1" ht="30" x14ac:dyDescent="0.25">
      <c r="A49" s="54">
        <v>46</v>
      </c>
      <c r="B49" s="55" t="s">
        <v>888</v>
      </c>
      <c r="C49" s="54" t="s">
        <v>886</v>
      </c>
      <c r="D49" s="93"/>
    </row>
    <row r="50" spans="1:4" s="5" customFormat="1" ht="45" x14ac:dyDescent="0.25">
      <c r="A50" s="54">
        <v>47</v>
      </c>
      <c r="B50" s="58" t="s">
        <v>889</v>
      </c>
      <c r="C50" s="54" t="s">
        <v>886</v>
      </c>
      <c r="D50" s="93"/>
    </row>
    <row r="51" spans="1:4" ht="67.5" customHeight="1" x14ac:dyDescent="0.25">
      <c r="A51" s="54">
        <v>48</v>
      </c>
      <c r="B51" s="55" t="s">
        <v>939</v>
      </c>
      <c r="C51" s="54" t="s">
        <v>886</v>
      </c>
      <c r="D51" s="58"/>
    </row>
    <row r="52" spans="1:4" s="5" customFormat="1" ht="30" x14ac:dyDescent="0.25">
      <c r="A52" s="54">
        <v>49</v>
      </c>
      <c r="B52" s="58" t="s">
        <v>893</v>
      </c>
      <c r="C52" s="54" t="s">
        <v>886</v>
      </c>
      <c r="D52" s="93"/>
    </row>
    <row r="53" spans="1:4" s="5" customFormat="1" ht="409.6" x14ac:dyDescent="0.25">
      <c r="A53" s="54">
        <v>50</v>
      </c>
      <c r="B53" s="58" t="s">
        <v>890</v>
      </c>
      <c r="C53" s="54" t="s">
        <v>886</v>
      </c>
      <c r="D53" s="157"/>
    </row>
    <row r="54" spans="1:4" s="5" customFormat="1" ht="45" x14ac:dyDescent="0.25">
      <c r="A54" s="54">
        <v>51</v>
      </c>
      <c r="B54" s="58" t="s">
        <v>892</v>
      </c>
      <c r="C54" s="54" t="s">
        <v>886</v>
      </c>
      <c r="D54" s="58"/>
    </row>
    <row r="55" spans="1:4" s="5" customFormat="1" ht="30" x14ac:dyDescent="0.25">
      <c r="A55" s="54">
        <v>52</v>
      </c>
      <c r="B55" s="58" t="s">
        <v>887</v>
      </c>
      <c r="C55" s="54" t="s">
        <v>886</v>
      </c>
      <c r="D55" s="58"/>
    </row>
    <row r="56" spans="1:4" s="5" customFormat="1" ht="45" x14ac:dyDescent="0.25">
      <c r="A56" s="54">
        <v>53</v>
      </c>
      <c r="B56" s="58" t="s">
        <v>880</v>
      </c>
      <c r="C56" s="54" t="s">
        <v>3</v>
      </c>
      <c r="D56" s="58"/>
    </row>
    <row r="57" spans="1:4" s="5" customFormat="1" ht="409.6" x14ac:dyDescent="0.25">
      <c r="A57" s="54">
        <v>54</v>
      </c>
      <c r="B57" s="58" t="s">
        <v>866</v>
      </c>
      <c r="C57" s="54" t="s">
        <v>3</v>
      </c>
      <c r="D57" s="58"/>
    </row>
    <row r="58" spans="1:4" s="5" customFormat="1" ht="30" x14ac:dyDescent="0.25">
      <c r="A58" s="54">
        <v>55</v>
      </c>
      <c r="B58" s="55" t="s">
        <v>894</v>
      </c>
      <c r="C58" s="54" t="s">
        <v>3</v>
      </c>
      <c r="D58" s="55"/>
    </row>
    <row r="59" spans="1:4" s="1" customFormat="1" ht="45" x14ac:dyDescent="0.25">
      <c r="A59" s="54">
        <v>56</v>
      </c>
      <c r="B59" s="55" t="s">
        <v>940</v>
      </c>
      <c r="C59" s="150" t="s">
        <v>3</v>
      </c>
      <c r="D59" s="158" t="s">
        <v>850</v>
      </c>
    </row>
    <row r="60" spans="1:4" s="5" customFormat="1" ht="30" x14ac:dyDescent="0.25">
      <c r="A60" s="54">
        <v>57</v>
      </c>
      <c r="B60" s="58" t="s">
        <v>895</v>
      </c>
      <c r="C60" s="54" t="s">
        <v>2</v>
      </c>
      <c r="D60" s="93"/>
    </row>
    <row r="61" spans="1:4" s="5" customFormat="1" ht="30" x14ac:dyDescent="0.25">
      <c r="A61" s="54">
        <v>58</v>
      </c>
      <c r="B61" s="58" t="s">
        <v>913</v>
      </c>
      <c r="C61" s="54" t="s">
        <v>2</v>
      </c>
      <c r="D61" s="93"/>
    </row>
    <row r="62" spans="1:4" s="5" customFormat="1" ht="30" x14ac:dyDescent="0.25">
      <c r="A62" s="54">
        <v>59</v>
      </c>
      <c r="B62" s="58" t="s">
        <v>902</v>
      </c>
      <c r="C62" s="54" t="s">
        <v>2</v>
      </c>
      <c r="D62" s="93"/>
    </row>
    <row r="63" spans="1:4" s="5" customFormat="1" ht="30" x14ac:dyDescent="0.25">
      <c r="A63" s="54">
        <v>60</v>
      </c>
      <c r="B63" s="58" t="s">
        <v>911</v>
      </c>
      <c r="C63" s="54" t="s">
        <v>2</v>
      </c>
      <c r="D63" s="93"/>
    </row>
    <row r="64" spans="1:4" s="5" customFormat="1" ht="30" x14ac:dyDescent="0.25">
      <c r="A64" s="54">
        <v>61</v>
      </c>
      <c r="B64" s="154" t="s">
        <v>896</v>
      </c>
      <c r="C64" s="54" t="s">
        <v>2</v>
      </c>
      <c r="D64" s="58"/>
    </row>
    <row r="65" spans="1:4" s="5" customFormat="1" ht="30" x14ac:dyDescent="0.25">
      <c r="A65" s="54">
        <v>62</v>
      </c>
      <c r="B65" s="154" t="s">
        <v>897</v>
      </c>
      <c r="C65" s="54" t="s">
        <v>2</v>
      </c>
      <c r="D65" s="58"/>
    </row>
    <row r="66" spans="1:4" s="5" customFormat="1" ht="30" x14ac:dyDescent="0.25">
      <c r="A66" s="54">
        <v>63</v>
      </c>
      <c r="B66" s="155" t="s">
        <v>898</v>
      </c>
      <c r="C66" s="54" t="s">
        <v>2</v>
      </c>
      <c r="D66" s="58"/>
    </row>
    <row r="67" spans="1:4" s="5" customFormat="1" ht="30" x14ac:dyDescent="0.25">
      <c r="A67" s="54">
        <v>64</v>
      </c>
      <c r="B67" s="155" t="s">
        <v>899</v>
      </c>
      <c r="C67" s="54" t="s">
        <v>2</v>
      </c>
      <c r="D67" s="58"/>
    </row>
    <row r="68" spans="1:4" s="5" customFormat="1" ht="30" x14ac:dyDescent="0.25">
      <c r="A68" s="54">
        <v>65</v>
      </c>
      <c r="B68" s="154" t="s">
        <v>900</v>
      </c>
      <c r="C68" s="54" t="s">
        <v>2</v>
      </c>
      <c r="D68" s="58"/>
    </row>
    <row r="69" spans="1:4" s="5" customFormat="1" ht="30" x14ac:dyDescent="0.25">
      <c r="A69" s="54">
        <v>66</v>
      </c>
      <c r="B69" s="154" t="s">
        <v>901</v>
      </c>
      <c r="C69" s="54" t="s">
        <v>2</v>
      </c>
      <c r="D69" s="58"/>
    </row>
    <row r="70" spans="1:4" ht="30" x14ac:dyDescent="0.25">
      <c r="A70" s="54">
        <v>67</v>
      </c>
      <c r="B70" s="154" t="s">
        <v>912</v>
      </c>
      <c r="C70" s="54" t="s">
        <v>2</v>
      </c>
      <c r="D70" s="58"/>
    </row>
    <row r="71" spans="1:4" ht="409.6" x14ac:dyDescent="0.25">
      <c r="A71" s="3"/>
      <c r="B71" s="1"/>
      <c r="C71" s="3"/>
    </row>
    <row r="72" spans="1:4" ht="409.6" x14ac:dyDescent="0.25">
      <c r="A72" s="3"/>
      <c r="B72" s="1"/>
      <c r="C72" s="3"/>
    </row>
    <row r="73" spans="1:4" ht="409.6" x14ac:dyDescent="0.25">
      <c r="A73" s="3"/>
      <c r="B73" s="1"/>
      <c r="C73" s="3"/>
    </row>
    <row r="74" spans="1:4" ht="409.6" x14ac:dyDescent="0.25">
      <c r="A74" s="3"/>
      <c r="B74" s="1"/>
      <c r="C74" s="3"/>
    </row>
    <row r="75" spans="1:4" ht="409.6" x14ac:dyDescent="0.25">
      <c r="A75" s="3"/>
      <c r="B75" s="1"/>
      <c r="C75" s="3"/>
    </row>
    <row r="76" spans="1:4" ht="409.6" x14ac:dyDescent="0.25">
      <c r="A76" s="3"/>
      <c r="B76" s="1"/>
      <c r="C76" s="3"/>
    </row>
    <row r="77" spans="1:4" ht="409.6" x14ac:dyDescent="0.25">
      <c r="A77" s="3"/>
      <c r="B77" s="1"/>
      <c r="C77" s="3"/>
    </row>
    <row r="78" spans="1:4" ht="409.6" x14ac:dyDescent="0.25">
      <c r="A78" s="3"/>
      <c r="B78" s="1"/>
      <c r="C78" s="3"/>
    </row>
    <row r="79" spans="1:4" ht="409.6" x14ac:dyDescent="0.25">
      <c r="A79" s="3"/>
      <c r="B79" s="1"/>
      <c r="C79" s="3"/>
    </row>
    <row r="80" spans="1:4" ht="409.6" x14ac:dyDescent="0.25">
      <c r="A80" s="3"/>
      <c r="B80" s="1"/>
      <c r="C80" s="3"/>
    </row>
    <row r="81" spans="1:4" s="38" customFormat="1" ht="409.6" x14ac:dyDescent="0.25">
      <c r="A81" s="3"/>
      <c r="B81" s="1"/>
      <c r="C81" s="3"/>
      <c r="D81" s="1"/>
    </row>
    <row r="82" spans="1:4" ht="409.6" x14ac:dyDescent="0.25">
      <c r="A82" s="3"/>
      <c r="B82" s="1"/>
      <c r="C82" s="3"/>
    </row>
    <row r="83" spans="1:4" ht="409.6" x14ac:dyDescent="0.25">
      <c r="A83" s="3"/>
      <c r="B83" s="1"/>
      <c r="C83" s="3"/>
    </row>
    <row r="84" spans="1:4" ht="409.6" x14ac:dyDescent="0.25">
      <c r="A84" s="3"/>
      <c r="B84" s="1"/>
      <c r="C84" s="3"/>
    </row>
    <row r="85" spans="1:4" s="38" customFormat="1" ht="409.6" x14ac:dyDescent="0.25">
      <c r="A85" s="3"/>
      <c r="B85" s="1"/>
      <c r="C85" s="3"/>
      <c r="D85" s="1"/>
    </row>
    <row r="86" spans="1:4" ht="409.6" x14ac:dyDescent="0.25">
      <c r="A86" s="3"/>
      <c r="B86" s="1"/>
      <c r="C86" s="3"/>
    </row>
    <row r="87" spans="1:4" ht="409.6" x14ac:dyDescent="0.25">
      <c r="A87" s="3"/>
      <c r="B87" s="1"/>
      <c r="C87" s="3"/>
      <c r="D87" s="7"/>
    </row>
    <row r="88" spans="1:4" ht="409.6" x14ac:dyDescent="0.25">
      <c r="A88" s="3"/>
      <c r="B88" s="1"/>
      <c r="C88" s="3"/>
    </row>
    <row r="89" spans="1:4" s="38" customFormat="1" ht="409.6" x14ac:dyDescent="0.25">
      <c r="A89" s="3"/>
      <c r="B89" s="1"/>
      <c r="C89" s="3"/>
      <c r="D89" s="1"/>
    </row>
    <row r="90" spans="1:4" s="38" customFormat="1" ht="409.6" x14ac:dyDescent="0.25">
      <c r="A90" s="3"/>
      <c r="B90" s="1"/>
      <c r="C90" s="3"/>
      <c r="D90" s="1"/>
    </row>
    <row r="91" spans="1:4" s="38" customFormat="1" ht="409.6" x14ac:dyDescent="0.25">
      <c r="A91" s="3"/>
      <c r="B91" s="1"/>
      <c r="C91" s="3"/>
    </row>
    <row r="92" spans="1:4" s="38" customFormat="1" ht="409.6" x14ac:dyDescent="0.25">
      <c r="A92" s="3"/>
      <c r="B92" s="1"/>
      <c r="C92" s="3"/>
      <c r="D92" s="1"/>
    </row>
    <row r="93" spans="1:4" s="38" customFormat="1" ht="409.6" x14ac:dyDescent="0.25">
      <c r="A93" s="3"/>
      <c r="B93" s="1"/>
      <c r="C93" s="3"/>
      <c r="D93" s="1"/>
    </row>
    <row r="94" spans="1:4" s="38" customFormat="1" ht="409.6" x14ac:dyDescent="0.25">
      <c r="A94" s="3"/>
      <c r="B94" s="1"/>
      <c r="C94" s="3"/>
      <c r="D94" s="1"/>
    </row>
    <row r="95" spans="1:4" ht="409.6" x14ac:dyDescent="0.25">
      <c r="A95" s="3"/>
      <c r="B95" s="1"/>
      <c r="C95" s="3"/>
    </row>
    <row r="96" spans="1:4" s="38" customFormat="1" ht="409.6" x14ac:dyDescent="0.25">
      <c r="A96" s="3"/>
      <c r="B96" s="1"/>
      <c r="C96" s="3"/>
      <c r="D96" s="5"/>
    </row>
    <row r="97" spans="1:4" s="38" customFormat="1" ht="409.6" x14ac:dyDescent="0.25">
      <c r="A97" s="3"/>
      <c r="B97" s="1"/>
      <c r="C97" s="3"/>
      <c r="D97" s="1"/>
    </row>
    <row r="98" spans="1:4" ht="409.6" x14ac:dyDescent="0.25">
      <c r="A98" s="3"/>
      <c r="B98" s="1"/>
      <c r="C98" s="3"/>
    </row>
    <row r="99" spans="1:4" ht="409.6" x14ac:dyDescent="0.25">
      <c r="A99" s="3"/>
      <c r="B99" s="1"/>
      <c r="C99" s="3"/>
    </row>
    <row r="100" spans="1:4" ht="409.6" x14ac:dyDescent="0.25">
      <c r="A100" s="3"/>
      <c r="B100" s="1"/>
      <c r="C100" s="3"/>
    </row>
    <row r="101" spans="1:4" ht="409.6" x14ac:dyDescent="0.25">
      <c r="A101" s="3"/>
      <c r="B101" s="1"/>
      <c r="C101" s="3"/>
    </row>
    <row r="102" spans="1:4" ht="409.6" x14ac:dyDescent="0.25">
      <c r="A102" s="3"/>
      <c r="B102" s="1"/>
      <c r="C102" s="3"/>
    </row>
    <row r="103" spans="1:4" ht="409.6" x14ac:dyDescent="0.25">
      <c r="A103" s="3"/>
      <c r="B103" s="1"/>
      <c r="C103" s="3"/>
    </row>
    <row r="104" spans="1:4" ht="409.6" x14ac:dyDescent="0.25">
      <c r="A104" s="3"/>
      <c r="B104" s="1"/>
      <c r="C104" s="3"/>
    </row>
    <row r="105" spans="1:4" ht="409.6" x14ac:dyDescent="0.25">
      <c r="A105" s="3"/>
      <c r="B105" s="1"/>
      <c r="C105" s="3"/>
    </row>
    <row r="106" spans="1:4" ht="409.6" x14ac:dyDescent="0.25">
      <c r="A106" s="3"/>
      <c r="B106" s="1"/>
      <c r="C106" s="3"/>
    </row>
    <row r="107" spans="1:4" s="38" customFormat="1" ht="409.6" x14ac:dyDescent="0.25">
      <c r="A107" s="3"/>
      <c r="B107" s="1"/>
      <c r="C107" s="3"/>
      <c r="D107" s="1"/>
    </row>
    <row r="108" spans="1:4" s="38" customFormat="1" ht="409.6" x14ac:dyDescent="0.25">
      <c r="A108" s="3"/>
      <c r="B108" s="1"/>
      <c r="C108" s="3"/>
      <c r="D108" s="1"/>
    </row>
    <row r="109" spans="1:4" ht="409.6" x14ac:dyDescent="0.25">
      <c r="A109" s="3"/>
      <c r="B109" s="1"/>
      <c r="C109" s="3"/>
    </row>
    <row r="110" spans="1:4" ht="409.6" x14ac:dyDescent="0.25">
      <c r="A110" s="3"/>
      <c r="B110" s="1"/>
      <c r="C110" s="3"/>
      <c r="D110" s="38"/>
    </row>
    <row r="111" spans="1:4" ht="409.6" x14ac:dyDescent="0.25">
      <c r="A111" s="3"/>
      <c r="B111" s="1"/>
      <c r="C111" s="3"/>
    </row>
    <row r="112" spans="1:4" ht="409.6" x14ac:dyDescent="0.25">
      <c r="A112" s="3"/>
      <c r="B112" s="1"/>
      <c r="C112" s="3"/>
    </row>
    <row r="113" spans="1:4" s="38" customFormat="1" ht="409.6" x14ac:dyDescent="0.25">
      <c r="A113" s="3"/>
      <c r="B113" s="1"/>
      <c r="C113" s="3"/>
    </row>
    <row r="114" spans="1:4" s="38" customFormat="1" ht="409.6" x14ac:dyDescent="0.25">
      <c r="A114" s="3"/>
      <c r="B114" s="1"/>
      <c r="C114" s="3"/>
    </row>
    <row r="115" spans="1:4" s="38" customFormat="1" ht="409.6" x14ac:dyDescent="0.25">
      <c r="A115" s="3"/>
      <c r="B115" s="1"/>
      <c r="C115" s="3"/>
    </row>
    <row r="116" spans="1:4" s="38" customFormat="1" ht="409.6" x14ac:dyDescent="0.25">
      <c r="A116" s="3"/>
      <c r="B116" s="1"/>
      <c r="C116" s="3"/>
      <c r="D116" s="1"/>
    </row>
    <row r="117" spans="1:4" ht="409.6" x14ac:dyDescent="0.25">
      <c r="A117" s="3"/>
      <c r="B117" s="1"/>
      <c r="C117" s="3"/>
    </row>
    <row r="118" spans="1:4" ht="409.6" x14ac:dyDescent="0.25">
      <c r="A118" s="3"/>
      <c r="B118" s="1"/>
      <c r="C118" s="3"/>
    </row>
    <row r="119" spans="1:4" ht="409.6" x14ac:dyDescent="0.25">
      <c r="A119" s="3"/>
      <c r="C119" s="3"/>
    </row>
    <row r="120" spans="1:4" ht="409.6" x14ac:dyDescent="0.25">
      <c r="A120" s="3"/>
      <c r="B120" s="1"/>
      <c r="C120" s="3"/>
    </row>
    <row r="121" spans="1:4" ht="409.6" x14ac:dyDescent="0.25">
      <c r="A121" s="3"/>
      <c r="B121" s="1"/>
      <c r="C121" s="3"/>
    </row>
    <row r="122" spans="1:4" ht="409.6" x14ac:dyDescent="0.25">
      <c r="A122" s="3"/>
      <c r="B122" s="1"/>
      <c r="C122" s="3"/>
    </row>
    <row r="123" spans="1:4" ht="409.6" x14ac:dyDescent="0.25">
      <c r="A123" s="3"/>
      <c r="B123" s="1"/>
      <c r="C123" s="3"/>
    </row>
    <row r="124" spans="1:4" ht="409.6" x14ac:dyDescent="0.25">
      <c r="A124" s="3"/>
      <c r="B124" s="1"/>
      <c r="C124" s="3"/>
    </row>
    <row r="125" spans="1:4" ht="409.6" x14ac:dyDescent="0.25">
      <c r="A125" s="3"/>
      <c r="B125" s="1"/>
      <c r="C125" s="3"/>
    </row>
    <row r="126" spans="1:4" ht="409.6" x14ac:dyDescent="0.25">
      <c r="A126" s="3"/>
      <c r="B126" s="1"/>
      <c r="C126" s="3"/>
    </row>
    <row r="127" spans="1:4" ht="409.6" x14ac:dyDescent="0.25">
      <c r="A127" s="3"/>
      <c r="B127" s="1"/>
      <c r="C127" s="3"/>
    </row>
    <row r="128" spans="1:4" ht="409.6" x14ac:dyDescent="0.25">
      <c r="A128" s="3"/>
      <c r="B128" s="1"/>
      <c r="C128" s="3"/>
    </row>
    <row r="129" spans="1:4" ht="409.6" x14ac:dyDescent="0.25">
      <c r="A129" s="3"/>
      <c r="B129" s="1"/>
      <c r="C129" s="3"/>
      <c r="D129" s="38"/>
    </row>
    <row r="130" spans="1:4" ht="409.6" x14ac:dyDescent="0.25">
      <c r="A130" s="3"/>
      <c r="B130" s="1"/>
      <c r="C130" s="3"/>
    </row>
    <row r="131" spans="1:4" ht="409.6" x14ac:dyDescent="0.25">
      <c r="A131" s="3"/>
      <c r="B131" s="1"/>
      <c r="C131" s="3"/>
    </row>
    <row r="132" spans="1:4" ht="409.6" x14ac:dyDescent="0.25">
      <c r="A132" s="3"/>
      <c r="B132" s="1"/>
      <c r="C132" s="3"/>
    </row>
    <row r="133" spans="1:4" ht="409.6" x14ac:dyDescent="0.25">
      <c r="A133" s="3"/>
      <c r="B133" s="1"/>
      <c r="C133" s="3"/>
    </row>
    <row r="134" spans="1:4" ht="409.6" x14ac:dyDescent="0.25">
      <c r="A134" s="72"/>
      <c r="B134" s="73"/>
      <c r="C134" s="72"/>
    </row>
    <row r="135" spans="1:4" ht="409.6" x14ac:dyDescent="0.25">
      <c r="A135" s="3"/>
      <c r="B135" s="1"/>
      <c r="C135" s="3"/>
    </row>
    <row r="136" spans="1:4" ht="409.6" x14ac:dyDescent="0.25">
      <c r="A136" s="3"/>
      <c r="B136" s="1"/>
      <c r="C136" s="3"/>
    </row>
    <row r="137" spans="1:4" s="38" customFormat="1" ht="409.6" x14ac:dyDescent="0.25">
      <c r="A137" s="3"/>
      <c r="B137" s="1"/>
      <c r="C137" s="3"/>
      <c r="D137" s="1"/>
    </row>
    <row r="138" spans="1:4" s="38" customFormat="1" ht="409.6" x14ac:dyDescent="0.25">
      <c r="A138" s="3"/>
      <c r="B138" s="1"/>
      <c r="C138" s="3"/>
      <c r="D138" s="1"/>
    </row>
    <row r="139" spans="1:4" ht="409.6" x14ac:dyDescent="0.25">
      <c r="A139" s="3"/>
      <c r="B139" s="1"/>
      <c r="C139" s="3"/>
    </row>
    <row r="140" spans="1:4" ht="409.6" x14ac:dyDescent="0.25">
      <c r="A140" s="3"/>
      <c r="B140" s="1"/>
      <c r="C140" s="3"/>
    </row>
    <row r="141" spans="1:4" ht="409.6" x14ac:dyDescent="0.25">
      <c r="A141" s="3"/>
      <c r="B141" s="1"/>
      <c r="C141" s="3"/>
    </row>
  </sheetData>
  <autoFilter ref="C3:C141"/>
  <mergeCells count="1">
    <mergeCell ref="A1:C1"/>
  </mergeCells>
  <dataValidations count="1">
    <dataValidation type="list" allowBlank="1" showInputMessage="1" showErrorMessage="1" sqref="B52 B54:B55 B50 B48 C38:C42 B31 B26:B29 B34:B36 B43:C45 C4:C36 C48:C58 C60:C141">
      <formula1>FinAidArea</formula1>
    </dataValidation>
  </dataValidations>
  <pageMargins left="0.45" right="0.45" top="0.75" bottom="0.75" header="0.3" footer="0.3"/>
  <pageSetup scale="85" orientation="landscape" r:id="rId1"/>
  <headerFooter>
    <oddHeader>&amp;CERP Functional Requirements - Student&amp;RVersion &amp;D</oddHeader>
    <oddFooter>&amp;LCONFIDENTIAL - For SBCTC Use Only&amp;C&amp;P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
  <sheetViews>
    <sheetView tabSelected="1" zoomScaleNormal="100" workbookViewId="0">
      <pane xSplit="1" ySplit="2" topLeftCell="B20" activePane="bottomRight" state="frozen"/>
      <selection activeCell="C64" sqref="C64"/>
      <selection pane="topRight" activeCell="C64" sqref="C64"/>
      <selection pane="bottomLeft" activeCell="C64" sqref="C64"/>
      <selection pane="bottomRight" activeCell="C64" sqref="C64"/>
    </sheetView>
  </sheetViews>
  <sheetFormatPr defaultRowHeight="15" x14ac:dyDescent="0.25"/>
  <cols>
    <col min="1" max="1" width="7.7109375" style="7" customWidth="1"/>
    <col min="2" max="2" width="70.7109375" style="5" customWidth="1"/>
    <col min="3" max="3" width="17.7109375" style="43" customWidth="1"/>
    <col min="4" max="4" width="52.7109375" style="5" customWidth="1"/>
    <col min="5" max="5" width="31" style="7" customWidth="1"/>
    <col min="6" max="16384" width="9.140625" style="7"/>
  </cols>
  <sheetData>
    <row r="1" spans="1:4" s="69" customFormat="1" ht="21" x14ac:dyDescent="0.25">
      <c r="A1" s="171" t="s">
        <v>810</v>
      </c>
      <c r="B1" s="175"/>
      <c r="C1" s="176"/>
      <c r="D1" s="6" t="s">
        <v>13</v>
      </c>
    </row>
    <row r="2" spans="1:4" x14ac:dyDescent="0.25">
      <c r="A2" s="8" t="s">
        <v>14</v>
      </c>
      <c r="B2" s="8" t="s">
        <v>0</v>
      </c>
      <c r="C2" s="8" t="s">
        <v>15</v>
      </c>
      <c r="D2" s="115"/>
    </row>
    <row r="3" spans="1:4" ht="30" x14ac:dyDescent="0.25">
      <c r="A3" s="3">
        <v>1</v>
      </c>
      <c r="B3" s="55" t="s">
        <v>840</v>
      </c>
      <c r="C3" s="139" t="s">
        <v>3</v>
      </c>
      <c r="D3" s="147"/>
    </row>
    <row r="4" spans="1:4" ht="30" x14ac:dyDescent="0.25">
      <c r="A4" s="3">
        <v>2</v>
      </c>
      <c r="B4" s="1" t="s">
        <v>930</v>
      </c>
      <c r="C4" s="139" t="s">
        <v>3</v>
      </c>
      <c r="D4" s="147"/>
    </row>
    <row r="5" spans="1:4" x14ac:dyDescent="0.25">
      <c r="A5" s="3">
        <v>3</v>
      </c>
      <c r="B5" s="55" t="s">
        <v>835</v>
      </c>
      <c r="C5" s="139" t="s">
        <v>3</v>
      </c>
    </row>
    <row r="6" spans="1:4" ht="45" x14ac:dyDescent="0.25">
      <c r="A6" s="3">
        <v>4</v>
      </c>
      <c r="B6" s="1" t="s">
        <v>927</v>
      </c>
      <c r="C6" s="139" t="s">
        <v>3</v>
      </c>
    </row>
    <row r="7" spans="1:4" ht="30" x14ac:dyDescent="0.25">
      <c r="A7" s="3">
        <v>5</v>
      </c>
      <c r="B7" s="1" t="s">
        <v>928</v>
      </c>
      <c r="C7" s="139" t="s">
        <v>3</v>
      </c>
    </row>
    <row r="8" spans="1:4" ht="30" x14ac:dyDescent="0.25">
      <c r="A8" s="3">
        <v>6</v>
      </c>
      <c r="B8" s="86" t="s">
        <v>812</v>
      </c>
      <c r="C8" s="139" t="s">
        <v>3</v>
      </c>
    </row>
    <row r="9" spans="1:4" ht="30" x14ac:dyDescent="0.25">
      <c r="A9" s="3">
        <v>7</v>
      </c>
      <c r="B9" s="55" t="s">
        <v>815</v>
      </c>
      <c r="C9" s="139" t="s">
        <v>3</v>
      </c>
    </row>
    <row r="10" spans="1:4" x14ac:dyDescent="0.25">
      <c r="A10" s="3">
        <v>8</v>
      </c>
      <c r="B10" s="55" t="s">
        <v>814</v>
      </c>
      <c r="C10" s="139" t="s">
        <v>3</v>
      </c>
    </row>
    <row r="11" spans="1:4" s="38" customFormat="1" ht="30" x14ac:dyDescent="0.25">
      <c r="A11" s="3">
        <v>9</v>
      </c>
      <c r="B11" s="149" t="s">
        <v>841</v>
      </c>
      <c r="C11" s="139" t="s">
        <v>3</v>
      </c>
      <c r="D11" s="147"/>
    </row>
    <row r="12" spans="1:4" ht="30" x14ac:dyDescent="0.25">
      <c r="A12" s="3">
        <v>10</v>
      </c>
      <c r="B12" s="55" t="s">
        <v>813</v>
      </c>
      <c r="C12" s="139" t="s">
        <v>3</v>
      </c>
    </row>
    <row r="13" spans="1:4" x14ac:dyDescent="0.25">
      <c r="A13" s="3">
        <v>11</v>
      </c>
      <c r="B13" s="5" t="s">
        <v>915</v>
      </c>
      <c r="C13" s="139" t="s">
        <v>3</v>
      </c>
    </row>
    <row r="14" spans="1:4" x14ac:dyDescent="0.25">
      <c r="A14" s="3">
        <v>12</v>
      </c>
      <c r="B14" s="5" t="s">
        <v>825</v>
      </c>
      <c r="C14" s="139" t="s">
        <v>3</v>
      </c>
    </row>
    <row r="15" spans="1:4" ht="30" x14ac:dyDescent="0.25">
      <c r="A15" s="3">
        <v>13</v>
      </c>
      <c r="B15" s="5" t="s">
        <v>916</v>
      </c>
      <c r="C15" s="139" t="s">
        <v>3</v>
      </c>
    </row>
    <row r="16" spans="1:4" ht="30" x14ac:dyDescent="0.25">
      <c r="A16" s="3">
        <v>14</v>
      </c>
      <c r="B16" s="5" t="s">
        <v>929</v>
      </c>
      <c r="C16" s="139" t="s">
        <v>3</v>
      </c>
    </row>
    <row r="17" spans="1:3" x14ac:dyDescent="0.25">
      <c r="A17" s="3">
        <v>15</v>
      </c>
      <c r="B17" s="145" t="s">
        <v>816</v>
      </c>
      <c r="C17" s="139" t="s">
        <v>3</v>
      </c>
    </row>
    <row r="18" spans="1:3" ht="30" x14ac:dyDescent="0.25">
      <c r="A18" s="3">
        <v>16</v>
      </c>
      <c r="B18" s="145" t="s">
        <v>817</v>
      </c>
      <c r="C18" s="139" t="s">
        <v>3</v>
      </c>
    </row>
    <row r="19" spans="1:3" ht="30" x14ac:dyDescent="0.25">
      <c r="A19" s="3">
        <v>17</v>
      </c>
      <c r="B19" s="145" t="s">
        <v>818</v>
      </c>
      <c r="C19" s="139" t="s">
        <v>3</v>
      </c>
    </row>
    <row r="20" spans="1:3" x14ac:dyDescent="0.25">
      <c r="A20" s="3">
        <v>18</v>
      </c>
      <c r="B20" s="145" t="s">
        <v>819</v>
      </c>
      <c r="C20" s="139" t="s">
        <v>3</v>
      </c>
    </row>
    <row r="21" spans="1:3" x14ac:dyDescent="0.25">
      <c r="A21" s="3">
        <v>19</v>
      </c>
      <c r="B21" s="145" t="s">
        <v>919</v>
      </c>
      <c r="C21" s="139" t="s">
        <v>3</v>
      </c>
    </row>
    <row r="22" spans="1:3" x14ac:dyDescent="0.25">
      <c r="A22" s="3">
        <v>20</v>
      </c>
      <c r="B22" s="145" t="s">
        <v>820</v>
      </c>
      <c r="C22" s="139" t="s">
        <v>3</v>
      </c>
    </row>
    <row r="23" spans="1:3" x14ac:dyDescent="0.25">
      <c r="A23" s="3">
        <v>21</v>
      </c>
      <c r="B23" s="145" t="s">
        <v>821</v>
      </c>
      <c r="C23" s="139" t="s">
        <v>3</v>
      </c>
    </row>
    <row r="24" spans="1:3" x14ac:dyDescent="0.25">
      <c r="A24" s="3">
        <v>22</v>
      </c>
      <c r="B24" s="145" t="s">
        <v>822</v>
      </c>
      <c r="C24" s="139" t="s">
        <v>3</v>
      </c>
    </row>
    <row r="25" spans="1:3" x14ac:dyDescent="0.25">
      <c r="A25" s="3">
        <v>23</v>
      </c>
      <c r="B25" s="155" t="s">
        <v>823</v>
      </c>
      <c r="C25" s="139" t="s">
        <v>3</v>
      </c>
    </row>
    <row r="26" spans="1:3" ht="30" x14ac:dyDescent="0.25">
      <c r="A26" s="3">
        <v>24</v>
      </c>
      <c r="B26" s="155" t="s">
        <v>824</v>
      </c>
      <c r="C26" s="139" t="s">
        <v>3</v>
      </c>
    </row>
    <row r="27" spans="1:3" x14ac:dyDescent="0.25">
      <c r="A27" s="3">
        <v>25</v>
      </c>
      <c r="B27" s="58" t="s">
        <v>826</v>
      </c>
      <c r="C27" s="139" t="s">
        <v>3</v>
      </c>
    </row>
    <row r="28" spans="1:3" ht="30" x14ac:dyDescent="0.25">
      <c r="A28" s="3">
        <v>26</v>
      </c>
      <c r="B28" s="5" t="s">
        <v>827</v>
      </c>
      <c r="C28" s="139" t="s">
        <v>3</v>
      </c>
    </row>
    <row r="29" spans="1:3" x14ac:dyDescent="0.25">
      <c r="A29" s="3">
        <v>27</v>
      </c>
      <c r="B29" s="5" t="s">
        <v>839</v>
      </c>
      <c r="C29" s="139" t="s">
        <v>3</v>
      </c>
    </row>
    <row r="30" spans="1:3" ht="60" x14ac:dyDescent="0.25">
      <c r="A30" s="3">
        <v>28</v>
      </c>
      <c r="B30" s="148" t="s">
        <v>931</v>
      </c>
      <c r="C30" s="139" t="s">
        <v>3</v>
      </c>
    </row>
    <row r="31" spans="1:3" x14ac:dyDescent="0.25">
      <c r="A31" s="54">
        <v>29</v>
      </c>
      <c r="B31" s="55" t="s">
        <v>838</v>
      </c>
      <c r="C31" s="139" t="s">
        <v>3</v>
      </c>
    </row>
    <row r="32" spans="1:3" ht="30" x14ac:dyDescent="0.25">
      <c r="A32" s="54">
        <v>30</v>
      </c>
      <c r="B32" s="55" t="s">
        <v>837</v>
      </c>
      <c r="C32" s="139" t="s">
        <v>3</v>
      </c>
    </row>
    <row r="33" spans="1:3" x14ac:dyDescent="0.25">
      <c r="A33" s="54">
        <v>31</v>
      </c>
      <c r="B33" s="55" t="s">
        <v>829</v>
      </c>
      <c r="C33" s="139" t="s">
        <v>3</v>
      </c>
    </row>
    <row r="34" spans="1:3" ht="30" x14ac:dyDescent="0.25">
      <c r="A34" s="54">
        <v>32</v>
      </c>
      <c r="B34" s="58" t="s">
        <v>830</v>
      </c>
      <c r="C34" s="139" t="s">
        <v>3</v>
      </c>
    </row>
    <row r="35" spans="1:3" ht="30" x14ac:dyDescent="0.25">
      <c r="A35" s="54">
        <v>33</v>
      </c>
      <c r="B35" s="55" t="s">
        <v>836</v>
      </c>
      <c r="C35" s="139" t="s">
        <v>3</v>
      </c>
    </row>
    <row r="36" spans="1:3" ht="30" x14ac:dyDescent="0.25">
      <c r="A36" s="3">
        <v>34</v>
      </c>
      <c r="B36" s="1" t="s">
        <v>918</v>
      </c>
      <c r="C36" s="139" t="s">
        <v>3</v>
      </c>
    </row>
    <row r="37" spans="1:3" x14ac:dyDescent="0.25">
      <c r="A37" s="3">
        <v>35</v>
      </c>
      <c r="B37" s="7" t="s">
        <v>833</v>
      </c>
      <c r="C37" s="139" t="s">
        <v>3</v>
      </c>
    </row>
    <row r="38" spans="1:3" ht="30" x14ac:dyDescent="0.25">
      <c r="A38" s="3">
        <v>36</v>
      </c>
      <c r="B38" s="5" t="s">
        <v>834</v>
      </c>
      <c r="C38" s="139" t="s">
        <v>267</v>
      </c>
    </row>
    <row r="39" spans="1:3" ht="30" x14ac:dyDescent="0.25">
      <c r="A39" s="3">
        <v>37</v>
      </c>
      <c r="B39" s="5" t="s">
        <v>917</v>
      </c>
      <c r="C39" s="139" t="s">
        <v>267</v>
      </c>
    </row>
    <row r="40" spans="1:3" x14ac:dyDescent="0.25">
      <c r="A40" s="3">
        <v>38</v>
      </c>
      <c r="B40" s="7" t="s">
        <v>832</v>
      </c>
      <c r="C40" s="139" t="s">
        <v>267</v>
      </c>
    </row>
    <row r="41" spans="1:3" ht="45" x14ac:dyDescent="0.25">
      <c r="A41" s="54">
        <v>39</v>
      </c>
      <c r="B41" s="55" t="s">
        <v>831</v>
      </c>
      <c r="C41" s="139" t="s">
        <v>2</v>
      </c>
    </row>
    <row r="42" spans="1:3" ht="30" x14ac:dyDescent="0.25">
      <c r="A42" s="54">
        <v>40</v>
      </c>
      <c r="B42" s="55" t="s">
        <v>811</v>
      </c>
      <c r="C42" s="139" t="s">
        <v>399</v>
      </c>
    </row>
    <row r="43" spans="1:3" ht="30" x14ac:dyDescent="0.25">
      <c r="A43" s="54">
        <v>41</v>
      </c>
      <c r="B43" s="55" t="s">
        <v>828</v>
      </c>
      <c r="C43" s="139" t="s">
        <v>399</v>
      </c>
    </row>
    <row r="44" spans="1:3" x14ac:dyDescent="0.25">
      <c r="A44" s="3"/>
      <c r="B44" s="1"/>
      <c r="C44" s="49"/>
    </row>
    <row r="45" spans="1:3" x14ac:dyDescent="0.25">
      <c r="A45" s="3"/>
      <c r="B45" s="1"/>
      <c r="C45" s="49"/>
    </row>
    <row r="46" spans="1:3" x14ac:dyDescent="0.25">
      <c r="A46" s="3"/>
      <c r="B46" s="1"/>
      <c r="C46" s="49"/>
    </row>
    <row r="47" spans="1:3" x14ac:dyDescent="0.25">
      <c r="A47" s="3"/>
      <c r="B47" s="1"/>
      <c r="C47" s="49"/>
    </row>
    <row r="48" spans="1:3" x14ac:dyDescent="0.25">
      <c r="A48" s="3"/>
      <c r="B48" s="1"/>
      <c r="C48" s="49"/>
    </row>
    <row r="49" spans="1:4" x14ac:dyDescent="0.25">
      <c r="A49" s="3"/>
      <c r="B49" s="1"/>
      <c r="C49" s="49"/>
    </row>
    <row r="50" spans="1:4" x14ac:dyDescent="0.25">
      <c r="A50" s="3"/>
      <c r="B50" s="1"/>
      <c r="C50" s="49"/>
    </row>
    <row r="51" spans="1:4" x14ac:dyDescent="0.25">
      <c r="A51" s="3"/>
      <c r="B51" s="1"/>
      <c r="C51" s="49"/>
    </row>
    <row r="52" spans="1:4" x14ac:dyDescent="0.25">
      <c r="A52" s="3"/>
      <c r="B52" s="1"/>
      <c r="C52" s="49"/>
    </row>
    <row r="53" spans="1:4" x14ac:dyDescent="0.25">
      <c r="A53" s="3"/>
      <c r="B53" s="1"/>
      <c r="C53" s="49"/>
    </row>
    <row r="54" spans="1:4" x14ac:dyDescent="0.25">
      <c r="A54" s="3"/>
      <c r="B54" s="1"/>
      <c r="C54" s="49"/>
    </row>
    <row r="55" spans="1:4" x14ac:dyDescent="0.25">
      <c r="A55" s="3"/>
      <c r="B55" s="1"/>
      <c r="C55" s="49"/>
    </row>
    <row r="56" spans="1:4" x14ac:dyDescent="0.25">
      <c r="A56" s="3"/>
      <c r="B56" s="1"/>
      <c r="C56" s="49"/>
    </row>
    <row r="57" spans="1:4" x14ac:dyDescent="0.25">
      <c r="A57" s="3"/>
      <c r="B57" s="1"/>
      <c r="C57" s="49"/>
    </row>
    <row r="58" spans="1:4" x14ac:dyDescent="0.25">
      <c r="A58" s="3"/>
      <c r="B58" s="1"/>
      <c r="C58" s="49"/>
    </row>
    <row r="59" spans="1:4" x14ac:dyDescent="0.25">
      <c r="A59" s="3"/>
      <c r="B59" s="1"/>
      <c r="C59" s="49"/>
    </row>
    <row r="60" spans="1:4" s="38" customFormat="1" x14ac:dyDescent="0.25">
      <c r="A60" s="3"/>
      <c r="B60" s="1"/>
      <c r="C60" s="49"/>
      <c r="D60" s="1"/>
    </row>
    <row r="61" spans="1:4" x14ac:dyDescent="0.25">
      <c r="A61" s="3"/>
      <c r="B61" s="1"/>
      <c r="C61" s="49"/>
    </row>
    <row r="62" spans="1:4" x14ac:dyDescent="0.25">
      <c r="A62" s="3"/>
      <c r="B62" s="1"/>
      <c r="C62" s="49"/>
    </row>
    <row r="63" spans="1:4" x14ac:dyDescent="0.25">
      <c r="A63" s="3"/>
      <c r="B63" s="1"/>
      <c r="C63" s="49"/>
    </row>
    <row r="64" spans="1:4" s="38" customFormat="1" x14ac:dyDescent="0.25">
      <c r="A64" s="3"/>
      <c r="B64" s="1"/>
      <c r="C64" s="49"/>
      <c r="D64" s="1"/>
    </row>
    <row r="65" spans="1:4" x14ac:dyDescent="0.25">
      <c r="A65" s="3"/>
      <c r="B65" s="1"/>
      <c r="C65" s="49"/>
    </row>
    <row r="66" spans="1:4" x14ac:dyDescent="0.25">
      <c r="A66" s="3"/>
      <c r="B66" s="1"/>
      <c r="C66" s="49"/>
      <c r="D66" s="7"/>
    </row>
    <row r="67" spans="1:4" x14ac:dyDescent="0.25">
      <c r="A67" s="3"/>
      <c r="B67" s="1"/>
      <c r="C67" s="49"/>
    </row>
    <row r="68" spans="1:4" s="38" customFormat="1" x14ac:dyDescent="0.25">
      <c r="A68" s="3"/>
      <c r="B68" s="1"/>
      <c r="C68" s="49"/>
      <c r="D68" s="1"/>
    </row>
    <row r="69" spans="1:4" s="38" customFormat="1" x14ac:dyDescent="0.25">
      <c r="A69" s="3"/>
      <c r="B69" s="1"/>
      <c r="C69" s="49"/>
      <c r="D69" s="1"/>
    </row>
    <row r="70" spans="1:4" s="38" customFormat="1" x14ac:dyDescent="0.25">
      <c r="A70" s="3"/>
      <c r="B70" s="1"/>
      <c r="C70" s="49"/>
    </row>
    <row r="71" spans="1:4" s="38" customFormat="1" x14ac:dyDescent="0.25">
      <c r="A71" s="3"/>
      <c r="B71" s="1"/>
      <c r="C71" s="49"/>
      <c r="D71" s="1"/>
    </row>
    <row r="72" spans="1:4" s="38" customFormat="1" x14ac:dyDescent="0.25">
      <c r="A72" s="3"/>
      <c r="B72" s="1"/>
      <c r="C72" s="49"/>
      <c r="D72" s="1"/>
    </row>
    <row r="73" spans="1:4" s="38" customFormat="1" x14ac:dyDescent="0.25">
      <c r="A73" s="3"/>
      <c r="B73" s="1"/>
      <c r="C73" s="49"/>
      <c r="D73" s="1"/>
    </row>
    <row r="74" spans="1:4" x14ac:dyDescent="0.25">
      <c r="A74" s="3"/>
      <c r="B74" s="1"/>
      <c r="C74" s="49"/>
    </row>
    <row r="75" spans="1:4" s="38" customFormat="1" x14ac:dyDescent="0.25">
      <c r="A75" s="3"/>
      <c r="B75" s="1"/>
      <c r="C75" s="49"/>
      <c r="D75" s="5"/>
    </row>
    <row r="76" spans="1:4" s="38" customFormat="1" x14ac:dyDescent="0.25">
      <c r="A76" s="3"/>
      <c r="B76" s="1"/>
      <c r="C76" s="49"/>
      <c r="D76" s="1"/>
    </row>
    <row r="77" spans="1:4" x14ac:dyDescent="0.25">
      <c r="A77" s="3"/>
      <c r="B77" s="1"/>
      <c r="C77" s="49"/>
    </row>
    <row r="78" spans="1:4" x14ac:dyDescent="0.25">
      <c r="A78" s="3"/>
      <c r="B78" s="1"/>
      <c r="C78" s="49"/>
    </row>
    <row r="79" spans="1:4" x14ac:dyDescent="0.25">
      <c r="A79" s="3"/>
      <c r="B79" s="1"/>
      <c r="C79" s="49"/>
    </row>
    <row r="80" spans="1:4" x14ac:dyDescent="0.25">
      <c r="A80" s="3"/>
      <c r="B80" s="1"/>
      <c r="C80" s="49"/>
    </row>
    <row r="81" spans="1:4" x14ac:dyDescent="0.25">
      <c r="A81" s="3"/>
      <c r="B81" s="1"/>
      <c r="C81" s="49"/>
    </row>
    <row r="82" spans="1:4" x14ac:dyDescent="0.25">
      <c r="A82" s="3"/>
      <c r="B82" s="1"/>
      <c r="C82" s="49"/>
    </row>
    <row r="83" spans="1:4" x14ac:dyDescent="0.25">
      <c r="A83" s="3"/>
      <c r="B83" s="1"/>
      <c r="C83" s="49"/>
    </row>
    <row r="84" spans="1:4" x14ac:dyDescent="0.25">
      <c r="A84" s="3"/>
      <c r="B84" s="1"/>
      <c r="C84" s="49"/>
    </row>
    <row r="85" spans="1:4" x14ac:dyDescent="0.25">
      <c r="A85" s="3"/>
      <c r="B85" s="1"/>
      <c r="C85" s="49"/>
    </row>
    <row r="86" spans="1:4" s="38" customFormat="1" x14ac:dyDescent="0.25">
      <c r="A86" s="3"/>
      <c r="B86" s="1"/>
      <c r="C86" s="49"/>
      <c r="D86" s="1"/>
    </row>
    <row r="87" spans="1:4" s="38" customFormat="1" x14ac:dyDescent="0.25">
      <c r="A87" s="3"/>
      <c r="B87" s="1"/>
      <c r="C87" s="49"/>
      <c r="D87" s="1"/>
    </row>
    <row r="88" spans="1:4" x14ac:dyDescent="0.25">
      <c r="A88" s="3"/>
      <c r="B88" s="1"/>
      <c r="C88" s="49"/>
    </row>
    <row r="89" spans="1:4" x14ac:dyDescent="0.25">
      <c r="A89" s="3"/>
      <c r="B89" s="1"/>
      <c r="C89" s="49"/>
      <c r="D89" s="38"/>
    </row>
    <row r="90" spans="1:4" x14ac:dyDescent="0.25">
      <c r="A90" s="3"/>
      <c r="B90" s="1"/>
      <c r="C90" s="49"/>
    </row>
    <row r="91" spans="1:4" x14ac:dyDescent="0.25">
      <c r="A91" s="3"/>
      <c r="B91" s="1"/>
      <c r="C91" s="49"/>
    </row>
    <row r="92" spans="1:4" s="38" customFormat="1" x14ac:dyDescent="0.25">
      <c r="A92" s="3"/>
      <c r="B92" s="1"/>
      <c r="C92" s="49"/>
    </row>
    <row r="93" spans="1:4" s="38" customFormat="1" x14ac:dyDescent="0.25">
      <c r="A93" s="3"/>
      <c r="B93" s="1"/>
      <c r="C93" s="49"/>
    </row>
    <row r="94" spans="1:4" s="38" customFormat="1" x14ac:dyDescent="0.25">
      <c r="A94" s="3"/>
      <c r="B94" s="1"/>
      <c r="C94" s="49"/>
    </row>
    <row r="95" spans="1:4" s="38" customFormat="1" x14ac:dyDescent="0.25">
      <c r="A95" s="3"/>
      <c r="B95" s="1"/>
      <c r="C95" s="49"/>
      <c r="D95" s="1"/>
    </row>
    <row r="96" spans="1:4" x14ac:dyDescent="0.25">
      <c r="A96" s="3"/>
      <c r="B96" s="1"/>
      <c r="C96" s="49"/>
    </row>
    <row r="97" spans="1:4" x14ac:dyDescent="0.25">
      <c r="A97" s="3"/>
      <c r="B97" s="1"/>
      <c r="C97" s="49"/>
    </row>
    <row r="98" spans="1:4" x14ac:dyDescent="0.25">
      <c r="A98" s="3"/>
      <c r="C98" s="49"/>
    </row>
    <row r="99" spans="1:4" x14ac:dyDescent="0.25">
      <c r="A99" s="3"/>
      <c r="B99" s="1"/>
      <c r="C99" s="49"/>
    </row>
    <row r="100" spans="1:4" x14ac:dyDescent="0.25">
      <c r="A100" s="3"/>
      <c r="B100" s="1"/>
      <c r="C100" s="49"/>
    </row>
    <row r="101" spans="1:4" x14ac:dyDescent="0.25">
      <c r="A101" s="3"/>
      <c r="B101" s="1"/>
      <c r="C101" s="49"/>
    </row>
    <row r="102" spans="1:4" x14ac:dyDescent="0.25">
      <c r="A102" s="3"/>
      <c r="B102" s="1"/>
      <c r="C102" s="49"/>
    </row>
    <row r="103" spans="1:4" x14ac:dyDescent="0.25">
      <c r="A103" s="3"/>
      <c r="B103" s="1"/>
      <c r="C103" s="49"/>
    </row>
    <row r="104" spans="1:4" x14ac:dyDescent="0.25">
      <c r="A104" s="3"/>
      <c r="B104" s="1"/>
      <c r="C104" s="49"/>
    </row>
    <row r="105" spans="1:4" x14ac:dyDescent="0.25">
      <c r="A105" s="3"/>
      <c r="B105" s="1"/>
      <c r="C105" s="49"/>
    </row>
    <row r="106" spans="1:4" x14ac:dyDescent="0.25">
      <c r="A106" s="3"/>
      <c r="B106" s="1"/>
      <c r="C106" s="49"/>
    </row>
    <row r="107" spans="1:4" x14ac:dyDescent="0.25">
      <c r="A107" s="3"/>
      <c r="B107" s="1"/>
      <c r="C107" s="49"/>
    </row>
    <row r="108" spans="1:4" x14ac:dyDescent="0.25">
      <c r="A108" s="3"/>
      <c r="B108" s="1"/>
      <c r="C108" s="49"/>
      <c r="D108" s="38"/>
    </row>
    <row r="109" spans="1:4" x14ac:dyDescent="0.25">
      <c r="A109" s="3"/>
      <c r="B109" s="1"/>
      <c r="C109" s="49"/>
    </row>
    <row r="110" spans="1:4" x14ac:dyDescent="0.25">
      <c r="A110" s="3"/>
      <c r="B110" s="1"/>
      <c r="C110" s="49"/>
    </row>
    <row r="111" spans="1:4" x14ac:dyDescent="0.25">
      <c r="A111" s="3"/>
      <c r="B111" s="1"/>
      <c r="C111" s="49"/>
    </row>
    <row r="112" spans="1:4" x14ac:dyDescent="0.25">
      <c r="A112" s="3"/>
      <c r="B112" s="1"/>
      <c r="C112" s="49"/>
    </row>
    <row r="113" spans="1:4" x14ac:dyDescent="0.25">
      <c r="A113" s="72"/>
      <c r="B113" s="73"/>
      <c r="C113" s="141"/>
    </row>
    <row r="114" spans="1:4" x14ac:dyDescent="0.25">
      <c r="A114" s="3"/>
      <c r="B114" s="1"/>
      <c r="C114" s="49"/>
    </row>
    <row r="115" spans="1:4" x14ac:dyDescent="0.25">
      <c r="A115" s="3"/>
      <c r="B115" s="1"/>
      <c r="C115" s="49"/>
    </row>
    <row r="116" spans="1:4" s="38" customFormat="1" x14ac:dyDescent="0.25">
      <c r="A116" s="3"/>
      <c r="B116" s="1"/>
      <c r="C116" s="49"/>
      <c r="D116" s="1"/>
    </row>
    <row r="117" spans="1:4" s="38" customFormat="1" x14ac:dyDescent="0.25">
      <c r="A117" s="3"/>
      <c r="B117" s="1"/>
      <c r="C117" s="49"/>
      <c r="D117" s="1"/>
    </row>
    <row r="118" spans="1:4" x14ac:dyDescent="0.25">
      <c r="A118" s="3"/>
      <c r="B118" s="1"/>
      <c r="C118" s="49"/>
    </row>
    <row r="119" spans="1:4" x14ac:dyDescent="0.25">
      <c r="A119" s="3"/>
      <c r="B119" s="1"/>
      <c r="C119" s="49"/>
    </row>
    <row r="120" spans="1:4" x14ac:dyDescent="0.25">
      <c r="A120" s="3"/>
      <c r="B120" s="1"/>
      <c r="C120" s="49"/>
    </row>
  </sheetData>
  <autoFilter ref="C2:C120"/>
  <mergeCells count="1">
    <mergeCell ref="A1:C1"/>
  </mergeCells>
  <dataValidations count="1">
    <dataValidation type="list" allowBlank="1" showInputMessage="1" showErrorMessage="1" sqref="B17:B26 C3:C120">
      <formula1>FinAidArea</formula1>
    </dataValidation>
  </dataValidations>
  <pageMargins left="0.45" right="0.45" top="0.75" bottom="0.75" header="0.3" footer="0.3"/>
  <pageSetup scale="85" orientation="landscape" r:id="rId1"/>
  <headerFooter>
    <oddHeader>&amp;CERP Functional Requirements - Student&amp;RVersion &amp;D</oddHeader>
    <oddFooter>&amp;LCONFIDENTIAL - For SBCTC Use Only&amp;C&amp;P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Overview of Topics Revised</vt:lpstr>
      <vt:lpstr>Cross-Functional FinHRStudent</vt:lpstr>
      <vt:lpstr>Recruiting &amp; Admissions</vt:lpstr>
      <vt:lpstr>Student &amp; Academic Records</vt:lpstr>
      <vt:lpstr>Course Scheduling&amp;Registration</vt:lpstr>
      <vt:lpstr>Financial Aid</vt:lpstr>
      <vt:lpstr>Student Financials</vt:lpstr>
      <vt:lpstr>StudentServices</vt:lpstr>
      <vt:lpstr>RoomScheduling</vt:lpstr>
      <vt:lpstr>'Course Scheduling&amp;Registration'!Print_Area</vt:lpstr>
      <vt:lpstr>'Overview of Topics Revised'!Print_Area</vt:lpstr>
      <vt:lpstr>'Recruiting &amp; Admissions'!Print_Area</vt:lpstr>
      <vt:lpstr>RoomScheduling!Print_Area</vt:lpstr>
      <vt:lpstr>StudentServices!Print_Area</vt:lpstr>
      <vt:lpstr>'Course Scheduling&amp;Registration'!Print_Titles</vt:lpstr>
      <vt:lpstr>'Cross-Functional FinHRStudent'!Print_Titles</vt:lpstr>
      <vt:lpstr>'Financial Aid'!Print_Titles</vt:lpstr>
      <vt:lpstr>'Overview of Topics Revised'!Print_Titles</vt:lpstr>
      <vt:lpstr>'Recruiting &amp; Admissions'!Print_Titles</vt:lpstr>
      <vt:lpstr>RoomScheduling!Print_Titles</vt:lpstr>
      <vt:lpstr>'Student &amp; Academic Records'!Print_Titles</vt:lpstr>
      <vt:lpstr>'Student Financials'!Print_Titles</vt:lpstr>
      <vt:lpstr>StudentServices!Print_Titles</vt:lpstr>
    </vt:vector>
  </TitlesOfParts>
  <Company>Gartner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Functional Requirements</dc:title>
  <dc:creator>Gartner</dc:creator>
  <cp:lastModifiedBy>Barbara Martin</cp:lastModifiedBy>
  <cp:lastPrinted>2011-11-17T15:19:42Z</cp:lastPrinted>
  <dcterms:created xsi:type="dcterms:W3CDTF">2011-08-18T21:51:44Z</dcterms:created>
  <dcterms:modified xsi:type="dcterms:W3CDTF">2011-11-22T00:49:43Z</dcterms:modified>
</cp:coreProperties>
</file>