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60" yWindow="-120" windowWidth="20730" windowHeight="6930" firstSheet="3" activeTab="9"/>
  </bookViews>
  <sheets>
    <sheet name="Human Resources" sheetId="1" r:id="rId1"/>
    <sheet name="ePerformance" sheetId="2" r:id="rId2"/>
    <sheet name="Benefits" sheetId="3" r:id="rId3"/>
    <sheet name="Payroll" sheetId="4" r:id="rId4"/>
    <sheet name="eCompensation" sheetId="5" r:id="rId5"/>
    <sheet name="Time &amp; Labor" sheetId="6" r:id="rId6"/>
    <sheet name="Talent Acquisition Mgr" sheetId="7" r:id="rId7"/>
    <sheet name="Absence Management" sheetId="8" r:id="rId8"/>
    <sheet name="HCM Self Service" sheetId="9" r:id="rId9"/>
    <sheet name="Summary of Changes" sheetId="13" r:id="rId10"/>
  </sheets>
  <definedNames>
    <definedName name="_xlnm.Print_Titles" localSheetId="2">Benefits!$1:$4</definedName>
    <definedName name="_xlnm.Print_Titles" localSheetId="8">'HCM Self Service'!$1:$4</definedName>
    <definedName name="_xlnm.Print_Titles" localSheetId="0">'Human Resources'!$1:$4</definedName>
    <definedName name="_xlnm.Print_Titles" localSheetId="6">'Talent Acquisition Mgr'!$1:$4</definedName>
    <definedName name="_xlnm.Print_Titles" localSheetId="5">'Time &amp; Labor'!$1:$4</definedName>
  </definedNames>
  <calcPr calcId="145621"/>
</workbook>
</file>

<file path=xl/calcChain.xml><?xml version="1.0" encoding="utf-8"?>
<calcChain xmlns="http://schemas.openxmlformats.org/spreadsheetml/2006/main">
  <c r="N4" i="2" l="1"/>
  <c r="N4" i="3"/>
  <c r="N4" i="4"/>
  <c r="N4" i="5"/>
  <c r="N4" i="6"/>
  <c r="N4" i="7"/>
  <c r="N4" i="8"/>
  <c r="N4" i="9"/>
  <c r="N4" i="1"/>
  <c r="M4" i="2"/>
  <c r="M4" i="3"/>
  <c r="M4" i="4"/>
  <c r="M4" i="5"/>
  <c r="M4" i="6"/>
  <c r="M4" i="7"/>
  <c r="M4" i="8"/>
  <c r="M4" i="9"/>
  <c r="M4" i="1"/>
  <c r="L4" i="2"/>
  <c r="L4" i="3"/>
  <c r="L4" i="4"/>
  <c r="L4" i="5"/>
  <c r="L4" i="6"/>
  <c r="L4" i="7"/>
  <c r="L4" i="8"/>
  <c r="L4" i="9"/>
  <c r="L4" i="1"/>
  <c r="K4" i="2"/>
  <c r="K4" i="3"/>
  <c r="K4" i="4"/>
  <c r="K4" i="5"/>
  <c r="K4" i="6"/>
  <c r="K4" i="7"/>
  <c r="K4" i="8"/>
  <c r="K4" i="9"/>
  <c r="K4" i="1"/>
  <c r="J4" i="2"/>
  <c r="J4" i="3"/>
  <c r="J4" i="4"/>
  <c r="J4" i="5"/>
  <c r="J4" i="6"/>
  <c r="J4" i="7"/>
  <c r="J4" i="8"/>
  <c r="J4" i="9"/>
  <c r="J4" i="1"/>
  <c r="F13" i="13" l="1"/>
  <c r="E13" i="13"/>
  <c r="D13" i="13"/>
  <c r="C13" i="13"/>
  <c r="B13" i="13"/>
  <c r="F11" i="13"/>
  <c r="E11" i="13"/>
  <c r="D11" i="13"/>
  <c r="C11" i="13"/>
  <c r="B11" i="13"/>
  <c r="F9" i="13"/>
  <c r="E9" i="13"/>
  <c r="D9" i="13"/>
  <c r="C9" i="13"/>
  <c r="B9" i="13"/>
  <c r="F7" i="13"/>
  <c r="E7" i="13"/>
  <c r="D7" i="13"/>
  <c r="C7" i="13"/>
  <c r="B7" i="13"/>
  <c r="F5" i="13"/>
  <c r="E5" i="13"/>
  <c r="D5" i="13"/>
  <c r="C5" i="13"/>
  <c r="B5" i="13"/>
  <c r="F3" i="13"/>
  <c r="E3" i="13"/>
  <c r="D3" i="13"/>
  <c r="C3" i="13"/>
  <c r="B3" i="13"/>
  <c r="F15" i="13"/>
  <c r="E15" i="13"/>
  <c r="D15" i="13"/>
  <c r="C15" i="13"/>
  <c r="B15" i="13"/>
  <c r="F17" i="13"/>
  <c r="E17" i="13"/>
  <c r="D17" i="13"/>
  <c r="C17" i="13"/>
  <c r="B17" i="13"/>
  <c r="F19" i="13"/>
  <c r="E19" i="13"/>
  <c r="D19" i="13"/>
  <c r="C19" i="13"/>
  <c r="B19" i="13"/>
</calcChain>
</file>

<file path=xl/sharedStrings.xml><?xml version="1.0" encoding="utf-8"?>
<sst xmlns="http://schemas.openxmlformats.org/spreadsheetml/2006/main" count="1886" uniqueCount="933">
  <si>
    <t>Step</t>
  </si>
  <si>
    <t>PeopleSoft Role</t>
  </si>
  <si>
    <t>Manager</t>
  </si>
  <si>
    <t>Human Capital Management Business Processes</t>
  </si>
  <si>
    <t>Administer Compensation</t>
  </si>
  <si>
    <t>Administer Salary Packaging</t>
  </si>
  <si>
    <t>Administer Training</t>
  </si>
  <si>
    <t>Administer Workforce</t>
  </si>
  <si>
    <t>Contract Administration</t>
  </si>
  <si>
    <t>Manage Commitment Accounting</t>
  </si>
  <si>
    <t>Manage Labor Administration</t>
  </si>
  <si>
    <t>Manage Positions</t>
  </si>
  <si>
    <t>Profile Management</t>
  </si>
  <si>
    <t>Monitor Health and Safety</t>
  </si>
  <si>
    <t>Track Faculty Events</t>
  </si>
  <si>
    <t>Track Flexible Service</t>
  </si>
  <si>
    <t>Performance Management</t>
  </si>
  <si>
    <t>Create Benefit Programs</t>
  </si>
  <si>
    <t>Manage Benefit Programs</t>
  </si>
  <si>
    <t>Calculate Benefit Rates &amp; Deductions</t>
  </si>
  <si>
    <t>Benefits Administration Enrollment</t>
  </si>
  <si>
    <t>HR Base Benefits Enrollment</t>
  </si>
  <si>
    <t>Create Base Benefits Programs</t>
  </si>
  <si>
    <t>Manage Base Benefits Programs</t>
  </si>
  <si>
    <t>Maintain Employee Pay Data</t>
  </si>
  <si>
    <t>Process Payroll</t>
  </si>
  <si>
    <t>Post to General Ledger</t>
  </si>
  <si>
    <t>Pay Taxes</t>
  </si>
  <si>
    <t>Pay Third Parties</t>
  </si>
  <si>
    <t>Mass Update Processing</t>
  </si>
  <si>
    <t>Retroactive Pay Processing</t>
  </si>
  <si>
    <t>Employee and Manager Self-Service</t>
  </si>
  <si>
    <t>Report Time</t>
  </si>
  <si>
    <t>Create Schedules</t>
  </si>
  <si>
    <t>Organize Employee Groups</t>
  </si>
  <si>
    <t>Approve time</t>
  </si>
  <si>
    <t>Track Compensatory Time Off</t>
  </si>
  <si>
    <t>Manage Reported Time</t>
  </si>
  <si>
    <t>Track Task Data</t>
  </si>
  <si>
    <t>Forecast Payable time</t>
  </si>
  <si>
    <t>Manage Exceptions</t>
  </si>
  <si>
    <t>Track Attendance</t>
  </si>
  <si>
    <t>Process Payable Time</t>
  </si>
  <si>
    <t>Create Rules for Processing Time</t>
  </si>
  <si>
    <t>Distribute and Dilute Labor Costs</t>
  </si>
  <si>
    <t>Define Base Compensation Structure</t>
  </si>
  <si>
    <t>Define Salary Plans</t>
  </si>
  <si>
    <t>Define Salary Grades</t>
  </si>
  <si>
    <t>Define salary increase matrix</t>
  </si>
  <si>
    <t>Automated Step Increment</t>
  </si>
  <si>
    <t>Update by Plan/Pay Group</t>
  </si>
  <si>
    <t>Update by Job Code</t>
  </si>
  <si>
    <t>Comp Admin/Comp Analyst/Comp Assistant</t>
  </si>
  <si>
    <t>Create online check</t>
  </si>
  <si>
    <t>Enter pay period end date and EMPL ID</t>
  </si>
  <si>
    <t>Update data on earnings, deductions, and taxes</t>
  </si>
  <si>
    <t>Save and Calculate</t>
  </si>
  <si>
    <t>Employee access Employee Self Service</t>
  </si>
  <si>
    <t>Enter the new earnings amount</t>
  </si>
  <si>
    <t>Enter new deduction amounts</t>
  </si>
  <si>
    <t>Update tax data information</t>
  </si>
  <si>
    <t>Payroll Analyst/Payroll Administrator</t>
  </si>
  <si>
    <t>Employee</t>
  </si>
  <si>
    <t>Setting up core tables</t>
  </si>
  <si>
    <t>Perform Search/Match</t>
  </si>
  <si>
    <t>Adding person biographical information</t>
  </si>
  <si>
    <t>Adding organization relationship - employee, contingent, or POI</t>
  </si>
  <si>
    <t>Job Data: work location, job info, job labor, payroll, salary plan, compensation</t>
  </si>
  <si>
    <t>Employment Data Hyper-Link: update service dates, tenure and time reporter</t>
  </si>
  <si>
    <t>Update Earnings Hyper-Link if Earnings to be distributed across more than one dept.</t>
  </si>
  <si>
    <t>Validate Benefits Program Defaults with correct benefit program for employee</t>
  </si>
  <si>
    <t>Adding personal relationships - dependent &amp; emergency contact</t>
  </si>
  <si>
    <t>Adding citizenship - Visa &amp; Passport</t>
  </si>
  <si>
    <t>Adding disability for person</t>
  </si>
  <si>
    <t>Verify I-9 forms</t>
  </si>
  <si>
    <t>Workforce Admin/Workforce Analyst/Workforce Asst</t>
  </si>
  <si>
    <t>Workforce Analyst/Workforce Assistant</t>
  </si>
  <si>
    <t>Define/Create contract clauses - define clauses that can be added to the body of an</t>
  </si>
  <si>
    <t xml:space="preserve">    employment contract</t>
  </si>
  <si>
    <t>Define contract types - define the types of contracts issued</t>
  </si>
  <si>
    <t>Define contract templates - define templates by contract type, family, and clauses</t>
  </si>
  <si>
    <t xml:space="preserve">    within a contract</t>
  </si>
  <si>
    <t xml:space="preserve">    probation data</t>
  </si>
  <si>
    <t xml:space="preserve">Update contracts - enter contract status, content, clauses, responsible party, or </t>
  </si>
  <si>
    <t>Contract information report - view data pertinent to contracts</t>
  </si>
  <si>
    <t xml:space="preserve">Update contract pay NA - add or update contract pay details including payment type, </t>
  </si>
  <si>
    <t xml:space="preserve">    term, and period</t>
  </si>
  <si>
    <t>Contract pre pay options NA - add or update contract prepayment options</t>
  </si>
  <si>
    <t>Recalc contract work days NA - initiate process to recalculate contract work days</t>
  </si>
  <si>
    <t>Contract Administrator</t>
  </si>
  <si>
    <t>Contract Analyst/Contract Administrator</t>
  </si>
  <si>
    <t>Create/Approve group budgets</t>
  </si>
  <si>
    <t>Calculate group budget</t>
  </si>
  <si>
    <t>Compare group budget</t>
  </si>
  <si>
    <t>Refresh anniversary date</t>
  </si>
  <si>
    <t>Load group increases</t>
  </si>
  <si>
    <t>Budget Administrator/Budget Analyst</t>
  </si>
  <si>
    <t>Define labor agreement terms</t>
  </si>
  <si>
    <t>Job data - assign person to bargaining unit/labor agreement</t>
  </si>
  <si>
    <t>Classify if union code is subject to wage progression</t>
  </si>
  <si>
    <t>Assign facilities to labor agreements</t>
  </si>
  <si>
    <t>Layoffs/rosters</t>
  </si>
  <si>
    <t>Record disciplinary actions</t>
  </si>
  <si>
    <t>Update if disciplinary action is taken</t>
  </si>
  <si>
    <t>Update if disciplinary resolution is completed</t>
  </si>
  <si>
    <t>Record grievance</t>
  </si>
  <si>
    <t>Update if subject to grievance steps</t>
  </si>
  <si>
    <t>Update if subject to grievance resolution</t>
  </si>
  <si>
    <t>Labor Relations Analyst/Labor Relations Administrator</t>
  </si>
  <si>
    <t>Define deployment goals and measurements</t>
  </si>
  <si>
    <t>Define position information, including title, description, location, company, department,</t>
  </si>
  <si>
    <t xml:space="preserve">    hours, headcount, etc.</t>
  </si>
  <si>
    <t>Review summary of position information</t>
  </si>
  <si>
    <t>Review information about employees currently or previously assigned to a position</t>
  </si>
  <si>
    <t>Review prior or current budget summary information</t>
  </si>
  <si>
    <t>Review a list of all positions currently open in a department</t>
  </si>
  <si>
    <t>Add or update position information and employment-related information</t>
  </si>
  <si>
    <t>Update dept. budgets FTE with approved budget status</t>
  </si>
  <si>
    <t>Perform real-time budget check</t>
  </si>
  <si>
    <t>Create organizational structure</t>
  </si>
  <si>
    <t>Position Management Administrator</t>
  </si>
  <si>
    <t>Position Mgmt Admin/Position Mgmt Analyst</t>
  </si>
  <si>
    <t>Update profile management installation table</t>
  </si>
  <si>
    <t>Create/update content catalog (content types, content items, rating models)</t>
  </si>
  <si>
    <t>Create/update person profile templates</t>
  </si>
  <si>
    <t>Create/update non-person profile templates</t>
  </si>
  <si>
    <t>Enable profile actions by profile type for each role</t>
  </si>
  <si>
    <t>Create/update searches and search indexes</t>
  </si>
  <si>
    <t>View current and historical employee profiles</t>
  </si>
  <si>
    <t>Create/update non-person profiles</t>
  </si>
  <si>
    <t>Approve profile additions and modifications made by managers and employees</t>
  </si>
  <si>
    <t>Search for and compare profiles (e.g. person-to-person, person-to-job, job-to-job)</t>
  </si>
  <si>
    <t>View comparison results</t>
  </si>
  <si>
    <t>Select people that fit a profile or job requirement</t>
  </si>
  <si>
    <t>Profile Administrator</t>
  </si>
  <si>
    <t>Profile Analyst/Profile Administrator</t>
  </si>
  <si>
    <t>HCM Configuration Specialist</t>
  </si>
  <si>
    <t>Profile Analyst/Profile Administrator/HCM Conf Spec</t>
  </si>
  <si>
    <t>Maintain employee profiles</t>
  </si>
  <si>
    <t>Maintain non-person profiles</t>
  </si>
  <si>
    <t>Search and compare profiles (e.g. find jobs for an employee; find employee for the job)</t>
  </si>
  <si>
    <t>Approve profile changes</t>
  </si>
  <si>
    <t>Maintain employee data</t>
  </si>
  <si>
    <t>Define accident or injury information</t>
  </si>
  <si>
    <t>Define hazardous environments</t>
  </si>
  <si>
    <t>Define medical data</t>
  </si>
  <si>
    <t>Define physicians and facilities</t>
  </si>
  <si>
    <t>Define work restrictions</t>
  </si>
  <si>
    <t>Verify witness or personnel involved with incident</t>
  </si>
  <si>
    <t>record employee medical exam results</t>
  </si>
  <si>
    <t>Workforce Analyst</t>
  </si>
  <si>
    <t>Health and Safety Administrator</t>
  </si>
  <si>
    <t>Update job information</t>
  </si>
  <si>
    <t>Update or review my faculty events</t>
  </si>
  <si>
    <t>Define administrative posts</t>
  </si>
  <si>
    <t>Define committee details</t>
  </si>
  <si>
    <t xml:space="preserve">Recruiting </t>
  </si>
  <si>
    <t>Analyze need to track</t>
  </si>
  <si>
    <t>Define employee case, i.e. change in tenure status, title change</t>
  </si>
  <si>
    <t>Review case information</t>
  </si>
  <si>
    <t>review less sensitive case information</t>
  </si>
  <si>
    <t>Review the final, approved employee cases</t>
  </si>
  <si>
    <t>Track participation in activities and committees</t>
  </si>
  <si>
    <t>Track faculty competencies and accomplishments</t>
  </si>
  <si>
    <t>Identify courses the employee is assigned to teach</t>
  </si>
  <si>
    <t>Track employee's student advisees</t>
  </si>
  <si>
    <t>Review faculty history information</t>
  </si>
  <si>
    <t>Measure deployment effectiveness</t>
  </si>
  <si>
    <t>Tenure Analyst/Tenure Asst./Tenure Admin.</t>
  </si>
  <si>
    <t>Track employee's administrative posts, titles, and appointments</t>
  </si>
  <si>
    <t>Establish calendars for accruing service years</t>
  </si>
  <si>
    <t>Group actions and reasons that count toward accrual</t>
  </si>
  <si>
    <t>Define rules for service accruals, including rounding and adjustments</t>
  </si>
  <si>
    <t>Define or update tenure tracking information</t>
  </si>
  <si>
    <t>Establish academic ranks, eligibility, and probationary periods</t>
  </si>
  <si>
    <t>Identify experiences and credits from other institutions and apply toward tenure</t>
  </si>
  <si>
    <t>Assign and calculate tenure</t>
  </si>
  <si>
    <t>Create calculation groups</t>
  </si>
  <si>
    <t>Activate tenure tracking for an employee</t>
  </si>
  <si>
    <t>Review or update default tenure data, add additional details, and assign calculation group</t>
  </si>
  <si>
    <t>Track employee's service accrued from other institutions</t>
  </si>
  <si>
    <t>Review changes made to academic rank and tenure status</t>
  </si>
  <si>
    <t>Review current jobs that count toward tenure</t>
  </si>
  <si>
    <t>Calculate tenure service for a group or an individual</t>
  </si>
  <si>
    <t>Review processing messages to ensure accuracy</t>
  </si>
  <si>
    <t>Review temporary results of tenure calculation</t>
  </si>
  <si>
    <t>Review results of tenure accrual for calculation process</t>
  </si>
  <si>
    <t>Update the tenure service totals and employee service history</t>
  </si>
  <si>
    <t>Create tenure reports</t>
  </si>
  <si>
    <t>Identify service calculation group and FTE value for prorating accrued service</t>
  </si>
  <si>
    <t>Identify employee's startup credits and exceptions</t>
  </si>
  <si>
    <t>Review jobs and positions eligible to accrue service credits</t>
  </si>
  <si>
    <t>Calculate service accruals</t>
  </si>
  <si>
    <t>Review accrual processing results</t>
  </si>
  <si>
    <t>Review flexible service calculations</t>
  </si>
  <si>
    <t xml:space="preserve">Review employee flexible service </t>
  </si>
  <si>
    <t>Review history of service credits</t>
  </si>
  <si>
    <t>ePerformance System Settings</t>
  </si>
  <si>
    <t>Create performance document template</t>
  </si>
  <si>
    <t>Create business objective templates</t>
  </si>
  <si>
    <t>Create and publish objective pages</t>
  </si>
  <si>
    <t>Add and update business objectives</t>
  </si>
  <si>
    <t>Cascade business objectives to lower levels</t>
  </si>
  <si>
    <t>Employee reviews individual business objectives</t>
  </si>
  <si>
    <t>Incorporate objectives into performance documents</t>
  </si>
  <si>
    <t>Create performance document by employee or by group</t>
  </si>
  <si>
    <t>Establish evaluation criteria</t>
  </si>
  <si>
    <t>Reconcile differences</t>
  </si>
  <si>
    <t>Submit for approval</t>
  </si>
  <si>
    <t>Finish initial evaluation criteria process</t>
  </si>
  <si>
    <t>Track mid-period progress</t>
  </si>
  <si>
    <t>Share feedback and comments (and discuss offline if appropriate)</t>
  </si>
  <si>
    <t>Add additional goals and responsibilities</t>
  </si>
  <si>
    <t>Modify evaluation criteria</t>
  </si>
  <si>
    <t>Finalize evaluation criteria</t>
  </si>
  <si>
    <t>Nominate other participants for review</t>
  </si>
  <si>
    <t>Approve and invite participants for review</t>
  </si>
  <si>
    <t>Other participants accept or decline</t>
  </si>
  <si>
    <t>Employee works on &amp; submits self-evaluation</t>
  </si>
  <si>
    <t>Manager works on evaluation</t>
  </si>
  <si>
    <t>Manager consolidates feedback</t>
  </si>
  <si>
    <t>Manager completes evaluation</t>
  </si>
  <si>
    <t>Other participants work on &amp; submit evaluation</t>
  </si>
  <si>
    <t>Manager and employee reconcile differences</t>
  </si>
  <si>
    <t>Finalize performance document &amp; submit for approval</t>
  </si>
  <si>
    <t>Manager's manager reviews and approves</t>
  </si>
  <si>
    <t>ePerformance administrator reviews and approves</t>
  </si>
  <si>
    <t>Reopen performance documents</t>
  </si>
  <si>
    <t>Transfer performance documents</t>
  </si>
  <si>
    <t>Cancel performance documents</t>
  </si>
  <si>
    <t>Delete performance documents</t>
  </si>
  <si>
    <t>Change status of performance documents</t>
  </si>
  <si>
    <t>Enter preliminary ratings</t>
  </si>
  <si>
    <t>View historical performance documents</t>
  </si>
  <si>
    <t>HR performance management reports</t>
  </si>
  <si>
    <t>ePerformance Admin/SBCTC ePerformance Super User</t>
  </si>
  <si>
    <t>ePerformance Administrator</t>
  </si>
  <si>
    <t>ePerformance Administrator/Manager</t>
  </si>
  <si>
    <t>Employee/Manager</t>
  </si>
  <si>
    <t>Manager/Employee</t>
  </si>
  <si>
    <t>Complete employee maintenance (HR)</t>
  </si>
  <si>
    <t>Enroll employees into Time &amp; Attendance</t>
  </si>
  <si>
    <t>Enter time on-line</t>
  </si>
  <si>
    <t>Generate elapsed time</t>
  </si>
  <si>
    <t>Enter rapid entry time</t>
  </si>
  <si>
    <t>Review and resolve time entry exceptions</t>
  </si>
  <si>
    <t>Human Resource Administrator</t>
  </si>
  <si>
    <t>Time &amp; Labor Administrator</t>
  </si>
  <si>
    <t>Payroll Administrator</t>
  </si>
  <si>
    <t>Create static groups</t>
  </si>
  <si>
    <t>Create dynamic groups</t>
  </si>
  <si>
    <t>Associate security using groups</t>
  </si>
  <si>
    <t>Assign security using HR tree</t>
  </si>
  <si>
    <t>Create time periods</t>
  </si>
  <si>
    <t>Create or update schedules</t>
  </si>
  <si>
    <t>Update existing time reporter</t>
  </si>
  <si>
    <t>Enroll new time reporter</t>
  </si>
  <si>
    <t>Update dynamic group membership</t>
  </si>
  <si>
    <t>Assign time reporter's long term schedule</t>
  </si>
  <si>
    <t>Enroll time reporter in compensatory plan</t>
  </si>
  <si>
    <t>Review compensatory plan assignments</t>
  </si>
  <si>
    <t>Review or update static groups</t>
  </si>
  <si>
    <t>Review dynamic group memberships</t>
  </si>
  <si>
    <t>Apply override rules to time reporter</t>
  </si>
  <si>
    <t>HR Analyst</t>
  </si>
  <si>
    <t>Enter Time</t>
  </si>
  <si>
    <t>Resolve time administration exceptions</t>
  </si>
  <si>
    <t>Approve reported time</t>
  </si>
  <si>
    <t>Create payable time</t>
  </si>
  <si>
    <t>Approve payable time</t>
  </si>
  <si>
    <t>Approve time by batch</t>
  </si>
  <si>
    <t>Load payable time to payroll for North America</t>
  </si>
  <si>
    <t>Distribute time information</t>
  </si>
  <si>
    <t>Report time</t>
  </si>
  <si>
    <t>Review time entry exceptions</t>
  </si>
  <si>
    <t>Review and resolve exceptions online</t>
  </si>
  <si>
    <t>Make changes to Configuration Tables (TRC)</t>
  </si>
  <si>
    <t>Retain or delete resolved exception history (cleanup)</t>
  </si>
  <si>
    <t>Time &amp; Labor Administrator/Manager</t>
  </si>
  <si>
    <t>Define task entities</t>
  </si>
  <si>
    <t>Create task templates</t>
  </si>
  <si>
    <t>Define task profile</t>
  </si>
  <si>
    <t>Define taskgroup</t>
  </si>
  <si>
    <t>Upload Chartfield combinations</t>
  </si>
  <si>
    <t>Assign task profile, template and taskgroup to employee</t>
  </si>
  <si>
    <t>Line Manager</t>
  </si>
  <si>
    <t>Manage absences</t>
  </si>
  <si>
    <t>Report to work and perform duties</t>
  </si>
  <si>
    <t>Request overtime and obtain approvals</t>
  </si>
  <si>
    <t>Request abscences and obtain approvals</t>
  </si>
  <si>
    <t>Report time online</t>
  </si>
  <si>
    <t>Report time by time reporter</t>
  </si>
  <si>
    <t>Review forecasted time</t>
  </si>
  <si>
    <t>Manage schedules</t>
  </si>
  <si>
    <t>Complete absence management</t>
  </si>
  <si>
    <t>Select time reporters and combine into batches</t>
  </si>
  <si>
    <t>build rule map and identify period interest</t>
  </si>
  <si>
    <t>Build time reporter profile</t>
  </si>
  <si>
    <t>Track attendance</t>
  </si>
  <si>
    <t>Apply rules to TRC and task data</t>
  </si>
  <si>
    <t>Update task profiles</t>
  </si>
  <si>
    <t>Calculate gross amounts</t>
  </si>
  <si>
    <t>Review reported time that did not get into Payable Time</t>
  </si>
  <si>
    <t>Finalize payable time for distribution and review</t>
  </si>
  <si>
    <t>Create rule templates</t>
  </si>
  <si>
    <t>Specify table access</t>
  </si>
  <si>
    <t>Create rule program and identify time period</t>
  </si>
  <si>
    <t xml:space="preserve">Update TRCs, task profiles and apply rounding rules </t>
  </si>
  <si>
    <t>Send estimated costs to projects or other systems</t>
  </si>
  <si>
    <t>Send payable time to NA payroll system</t>
  </si>
  <si>
    <t>Process payroll</t>
  </si>
  <si>
    <t>Receive payroll costs from NA payroll system and trigger labor distribution and dilution</t>
  </si>
  <si>
    <t>Send actuals to projects (FSCM) with labor distribution</t>
  </si>
  <si>
    <t>Payroll Administrator/Time &amp; Labor Administrator</t>
  </si>
  <si>
    <t>Create Job Openings</t>
  </si>
  <si>
    <t>Enter Applicants</t>
  </si>
  <si>
    <t>Screen Applicants</t>
  </si>
  <si>
    <t>Interview Applicants</t>
  </si>
  <si>
    <t>Hire Applicants</t>
  </si>
  <si>
    <t>Make Job Offers</t>
  </si>
  <si>
    <t>Manage Job Openings</t>
  </si>
  <si>
    <t>Manage External Job Postings</t>
  </si>
  <si>
    <t>Manage Applicants</t>
  </si>
  <si>
    <t>Define Absence Tracking and Assign</t>
  </si>
  <si>
    <t xml:space="preserve">    Schedules</t>
  </si>
  <si>
    <t>Define calculation rules, etc. for absence entitlements GBL</t>
  </si>
  <si>
    <t>Define absence types and take parameters GBL</t>
  </si>
  <si>
    <t>Assign or override a specific employee's long-term, alternate or daily schedule</t>
  </si>
  <si>
    <t>Add and update and entitlement for a global employee</t>
  </si>
  <si>
    <t>Leave Administrator/Leave Analyst</t>
  </si>
  <si>
    <t>Manage Leave Transfers</t>
  </si>
  <si>
    <t>Leave transfer definition</t>
  </si>
  <si>
    <t>Define leave program and leave transfer entitlements</t>
  </si>
  <si>
    <t>Define leave transfer configuration</t>
  </si>
  <si>
    <t>Define leave transfer recipients</t>
  </si>
  <si>
    <t>Manage leave transfers</t>
  </si>
  <si>
    <t>Initiate leave transfer requests</t>
  </si>
  <si>
    <t>Adjust leave balances programs</t>
  </si>
  <si>
    <t>Self service leave transfer requests</t>
  </si>
  <si>
    <t>Request to donate leave GBL</t>
  </si>
  <si>
    <t>Request to receive donated leave</t>
  </si>
  <si>
    <t>Request to return unused leave</t>
  </si>
  <si>
    <t>Request to terminate participation in program</t>
  </si>
  <si>
    <t>View self service transaction history</t>
  </si>
  <si>
    <t>View leave transfer transactions history</t>
  </si>
  <si>
    <t>Approve, deny, or push back leave</t>
  </si>
  <si>
    <t>Initiate leave transfer process</t>
  </si>
  <si>
    <t>Shared Leave Administrator/Shared Leave Analyst</t>
  </si>
  <si>
    <t>Authorize &amp; Track FMLA Leave</t>
  </si>
  <si>
    <t>Request time off to care for themselves or a family member</t>
  </si>
  <si>
    <t>Authorize or deny FMLA request</t>
  </si>
  <si>
    <t>Take requested time off from employment</t>
  </si>
  <si>
    <t>Schedule FMLA</t>
  </si>
  <si>
    <t>Record significant events that effect FMLA leaves</t>
  </si>
  <si>
    <t>Review FMLA reports</t>
  </si>
  <si>
    <t>HR Administrator/HR Analyst</t>
  </si>
  <si>
    <t>FMLA Analyst/FMLA Administrator</t>
  </si>
  <si>
    <t>Provide Absences to Payroll</t>
  </si>
  <si>
    <t>Record absences, vacations, accruals, and entitlements</t>
  </si>
  <si>
    <t>Request and approve absences and vacations</t>
  </si>
  <si>
    <t>Provide absence information to North America payroll</t>
  </si>
  <si>
    <t>Manage payroll</t>
  </si>
  <si>
    <t>Manage time and labor</t>
  </si>
  <si>
    <t>Leave Analyst/Leave Administrator</t>
  </si>
  <si>
    <t>Review employee job data record</t>
  </si>
  <si>
    <t>Create additional pay</t>
  </si>
  <si>
    <t>Enter contract payment details</t>
  </si>
  <si>
    <t>Request add or change direct deposit</t>
  </si>
  <si>
    <t>Add or change general deductions</t>
  </si>
  <si>
    <t>Add or change garnishment</t>
  </si>
  <si>
    <t>Override general deductions</t>
  </si>
  <si>
    <t>Override benefit deductions</t>
  </si>
  <si>
    <t>Pay Data Analyst/Pay Data Administrator</t>
  </si>
  <si>
    <t>Successful payroll confirmation</t>
  </si>
  <si>
    <t>Review pre-distribution report</t>
  </si>
  <si>
    <t>Run actuals distribution with time and labor</t>
  </si>
  <si>
    <t>Run actuals distribution without time and labor</t>
  </si>
  <si>
    <t>Review suspense code distribution</t>
  </si>
  <si>
    <t>Review actuals distribution</t>
  </si>
  <si>
    <t>Review updates on employee tax data</t>
  </si>
  <si>
    <t>Payroll pay confirm</t>
  </si>
  <si>
    <t>Generate/print payroll tax summary reports</t>
  </si>
  <si>
    <t>Generate/print tax deposit summary report</t>
  </si>
  <si>
    <t>Generate/print form 1042 audit report</t>
  </si>
  <si>
    <t>Reconcile tax reports to payroll summary report</t>
  </si>
  <si>
    <t>Send tax payments to governing bodies</t>
  </si>
  <si>
    <t>Payroll Tax Analyst/Payroll Tax Administrator</t>
  </si>
  <si>
    <t>Complete pay confirm</t>
  </si>
  <si>
    <t>Run files for garnishment payments if not going to accounts payable</t>
  </si>
  <si>
    <t>Run files for Health Care Authority - benefits deductions</t>
  </si>
  <si>
    <t>Run files for DRS - Department of Retirement Systems</t>
  </si>
  <si>
    <t>Run files for L &amp; I - Labor and Industry</t>
  </si>
  <si>
    <t>Run files for Credit Unions</t>
  </si>
  <si>
    <t>Run files for Unions</t>
  </si>
  <si>
    <t>Review Policy Changes needing mass updates for location, salary, deparment and comp</t>
  </si>
  <si>
    <t xml:space="preserve">    rate changes</t>
  </si>
  <si>
    <t>Mass update for location changes</t>
  </si>
  <si>
    <t>Mass update for job code changes</t>
  </si>
  <si>
    <t>Mass update for a base salary increase - flat dollar amount or percentage</t>
  </si>
  <si>
    <t>mass update for comp rate changes</t>
  </si>
  <si>
    <t>Calculate mass update</t>
  </si>
  <si>
    <t>Delete incorrect calculation function</t>
  </si>
  <si>
    <t>Review reports</t>
  </si>
  <si>
    <t>Review retroactive payroll table set ups</t>
  </si>
  <si>
    <t>Review employee job data or additional pay updates</t>
  </si>
  <si>
    <t>Process mass retroactive pay</t>
  </si>
  <si>
    <t>Calculate retroactive pay</t>
  </si>
  <si>
    <t>Review results</t>
  </si>
  <si>
    <t>Load retro amounts to paysheets or paylines</t>
  </si>
  <si>
    <t>Payroll Administrator/Payroll Analyst</t>
  </si>
  <si>
    <t>View compensation history</t>
  </si>
  <si>
    <t>Create paycheck modeler</t>
  </si>
  <si>
    <t>View any variable compensation</t>
  </si>
  <si>
    <t>Add direct deposit allocation</t>
  </si>
  <si>
    <t>View paychecks</t>
  </si>
  <si>
    <t>Change and approve budgeted salary change</t>
  </si>
  <si>
    <t>View compensation history - Manager can view the Manager's direct reports</t>
  </si>
  <si>
    <t>Mange Learning Programs</t>
  </si>
  <si>
    <t>Associate standard training programs with job codes in the Job Code Table</t>
  </si>
  <si>
    <t>Identify the steps that make up an educational training program</t>
  </si>
  <si>
    <t>Group the training plan steps into a Training Plan</t>
  </si>
  <si>
    <t>Request Enrollment in Learning Event</t>
  </si>
  <si>
    <t>Attend Learning Event</t>
  </si>
  <si>
    <t>Track results, complete evaluations and print letters</t>
  </si>
  <si>
    <t>Define training courses/cost TM1 frequency on demand</t>
  </si>
  <si>
    <t>Page = Enterprise Learning &gt;Define Course / cost Details&gt;Course</t>
  </si>
  <si>
    <t>Training Admin/Training Analyst/Training Asst.</t>
  </si>
  <si>
    <t xml:space="preserve">Employee </t>
  </si>
  <si>
    <t>Administer Training Frequency ON Demand</t>
  </si>
  <si>
    <t xml:space="preserve">Define Training Courses </t>
  </si>
  <si>
    <t>Set up courses, define costs, define prerequisites, define equip needed to present course</t>
  </si>
  <si>
    <t>Complete setup of costs related to courses</t>
  </si>
  <si>
    <t>Define, track, verify training costs and budgets TM2 frequency on demand</t>
  </si>
  <si>
    <t>Page = Enterprise Learning &gt;Define Course / Cost Details&gt;Course Costs</t>
  </si>
  <si>
    <t>Setup data related to the cost of a training session/class.  Room costs, instructor costs,</t>
  </si>
  <si>
    <t xml:space="preserve">    material cost and testing fees</t>
  </si>
  <si>
    <t>Determine cost of course</t>
  </si>
  <si>
    <t>Define, track, and verify training and test requirements based on jobs and positions TM3</t>
  </si>
  <si>
    <t>Page = Enterprise Learning&gt;Result Tracking&gt;Individual Training Evaluations</t>
  </si>
  <si>
    <t>Enter data needed to track training and testing requirements</t>
  </si>
  <si>
    <t>Enter data related to completed Course</t>
  </si>
  <si>
    <t>Support development of standardized training materials TM4 On Demand</t>
  </si>
  <si>
    <t>Utilize UPK to build custom training</t>
  </si>
  <si>
    <t>Construct custom training</t>
  </si>
  <si>
    <t>Automate process of generating certification records TM5 On Demand</t>
  </si>
  <si>
    <t>Setup data related to the cost of a training session/class.  Add costs for room, instructor,</t>
  </si>
  <si>
    <t xml:space="preserve">    equipment, material and testing</t>
  </si>
  <si>
    <t>Print letters for class completion</t>
  </si>
  <si>
    <t>Verify training and test requirements based on jobs and positions TM3</t>
  </si>
  <si>
    <t>Enter data needed to track training and testing requirements.  Enter data related to the</t>
  </si>
  <si>
    <t xml:space="preserve">    course completed</t>
  </si>
  <si>
    <t>Administer Course Sessions TM6 On Demand</t>
  </si>
  <si>
    <t>Page = Enterprise Learning &gt;Define Course / Cost Details&gt;Course Session</t>
  </si>
  <si>
    <t>Setup courses, define costs, define prerequisites</t>
  </si>
  <si>
    <t>Training sessions are established</t>
  </si>
  <si>
    <t>Enroll and waitlist employees TM7</t>
  </si>
  <si>
    <t>Create or add students to the waitlist</t>
  </si>
  <si>
    <t>Employees are enrolled or waitlisted</t>
  </si>
  <si>
    <t>Request Training</t>
  </si>
  <si>
    <t>Request training via Employee Self Service TM8</t>
  </si>
  <si>
    <t>Page = Self Service&gt;Learning and Development&gt;Request Training Enrollment</t>
  </si>
  <si>
    <t>Review and select courses for employee</t>
  </si>
  <si>
    <t>Employee request enrollment</t>
  </si>
  <si>
    <t>Review training information for Direct Reports via MSS TM9</t>
  </si>
  <si>
    <t>Page = Manager Self Service&gt;Learning and Development&gt;Training Summary</t>
  </si>
  <si>
    <t>Select employee who are Direct Reports to review</t>
  </si>
  <si>
    <t>Review training data to determine scheduled needs</t>
  </si>
  <si>
    <t>Manager enroll and waitlist employees TM7</t>
  </si>
  <si>
    <t>Manager Enroll Employee</t>
  </si>
  <si>
    <t>Page = Manager Self Service&gt;Learning and Development&gt;Request Training Enrollment</t>
  </si>
  <si>
    <t>Select course with sessions available.  Select employees to attend class</t>
  </si>
  <si>
    <t>Enroll employees</t>
  </si>
  <si>
    <t>Approve employee request for training TM3 On Demand</t>
  </si>
  <si>
    <t>Page = Manager Self Service&gt;Learning and Development&gt;Approve Training Enrollment</t>
  </si>
  <si>
    <t>Review and select employee approvals.  Approve the employee for a course &amp; session.</t>
  </si>
  <si>
    <t>Employee is approved for Training</t>
  </si>
  <si>
    <t>Provide Payroll Information to the General Ledger (Commitment Accounting)</t>
  </si>
  <si>
    <t>Prepare distribution information</t>
  </si>
  <si>
    <t>Create actuals distribution</t>
  </si>
  <si>
    <t>Create actuals distribution with time and labor</t>
  </si>
  <si>
    <t>Adjust previously distributed pay</t>
  </si>
  <si>
    <t>Create retro distribution information</t>
  </si>
  <si>
    <t>Review suspense account information</t>
  </si>
  <si>
    <t>Create accounting lines - actuals</t>
  </si>
  <si>
    <t>Create accounting lines - encumbrances</t>
  </si>
  <si>
    <t>Report budget definitions and amounts</t>
  </si>
  <si>
    <t>Create reconciliation report</t>
  </si>
  <si>
    <t>Create report for earnings, deductions, and tax distributions</t>
  </si>
  <si>
    <t>Print fiscal year budget definitions and amounts</t>
  </si>
  <si>
    <t>Create Payroll Regulatory and Tax Reporting Information</t>
  </si>
  <si>
    <t>CA Administrator/CA Analyst</t>
  </si>
  <si>
    <t>Define Core Benefit Tables</t>
  </si>
  <si>
    <t>Define Benefit Providers</t>
  </si>
  <si>
    <t>Define Dependent Relationships</t>
  </si>
  <si>
    <t>Define cverage codes</t>
  </si>
  <si>
    <t>Define benefit rates</t>
  </si>
  <si>
    <t>Define annual benefits base rates (ABBRs)</t>
  </si>
  <si>
    <t>Define Benefit Plans</t>
  </si>
  <si>
    <t>Define Health Plans (Type 1x)</t>
  </si>
  <si>
    <t>Define life and AD&amp;D Plans (Type 2x)</t>
  </si>
  <si>
    <t>Define Disability Plans (Type 3x)</t>
  </si>
  <si>
    <t>Define Savings Plans (Type 4x)</t>
  </si>
  <si>
    <t>Define FSA/HAS Plans (Type 6x)</t>
  </si>
  <si>
    <t>Define Retirement/Pension Plans (Type 7x/8x)</t>
  </si>
  <si>
    <t>Define Other (Simple) Plans (Type Ax)</t>
  </si>
  <si>
    <t>Define Eligibility and Event Rules</t>
  </si>
  <si>
    <t>Define event class table</t>
  </si>
  <si>
    <t>Define event rules table</t>
  </si>
  <si>
    <t>Define passive events</t>
  </si>
  <si>
    <t>Define Eligibility Rules</t>
  </si>
  <si>
    <t>Define geographic location eligibility table</t>
  </si>
  <si>
    <t>Identify the program name, status, dedscription, &amp; high level COBRA, FSA, FMLA, and</t>
  </si>
  <si>
    <t xml:space="preserve">    eBenefits attributes</t>
  </si>
  <si>
    <t>If appropriate, create a copy of an existing benefit program with new effective date</t>
  </si>
  <si>
    <t>Identify the plans to be associated with benefit program &amp; details such as coverage</t>
  </si>
  <si>
    <t xml:space="preserve">    codes, deduction information &amp; COBRA</t>
  </si>
  <si>
    <t>Identify the cost structure associated with each benefit plan (deduction codes, rate</t>
  </si>
  <si>
    <t xml:space="preserve">    information and calculation rules)</t>
  </si>
  <si>
    <t>Review program level information and plan/option level structure (coverage levels and</t>
  </si>
  <si>
    <t xml:space="preserve">    deduction codes)</t>
  </si>
  <si>
    <t>Setup for Processing</t>
  </si>
  <si>
    <t>Define open enrollment and/or snapshot definition as needed</t>
  </si>
  <si>
    <t>Define schedule IDs</t>
  </si>
  <si>
    <t>Define and assign BAS activity group</t>
  </si>
  <si>
    <t>Manage Benefits</t>
  </si>
  <si>
    <t>Demographic data to HCA</t>
  </si>
  <si>
    <t>Employee enrolls in HCA benefits</t>
  </si>
  <si>
    <t>Determine beneifts eligibility (PSBARUN)</t>
  </si>
  <si>
    <t>Prepare employee benefit options (PSBARUN)</t>
  </si>
  <si>
    <t>Enter benefit elections in PS</t>
  </si>
  <si>
    <t>Validate and load elections (PSBARUN)</t>
  </si>
  <si>
    <t>Manage benefits data &amp; reports</t>
  </si>
  <si>
    <t>Benefits Administrator</t>
  </si>
  <si>
    <t>Benefits Analyst/Benefits Administrator</t>
  </si>
  <si>
    <t>HCM Configuration Spec/Benefits Administrator</t>
  </si>
  <si>
    <t>Define Core Rate-related Benefit Tables</t>
  </si>
  <si>
    <t>Enter Rates (Benefit Rates Table)</t>
  </si>
  <si>
    <t>Enter Formulas (Coverage Formula Table)</t>
  </si>
  <si>
    <t>Enter calculation rules (Calculation Rules Table)</t>
  </si>
  <si>
    <t>Setup Benefit Deduction Codes (Deduction Code Table)</t>
  </si>
  <si>
    <t>Enter Deferred Comp Limits (403b, etc.), (Limit table)</t>
  </si>
  <si>
    <t>Run Payroll</t>
  </si>
  <si>
    <t>Manual Benefits Enrollment</t>
  </si>
  <si>
    <t>Determine benefits eligibility (PSBARUN)</t>
  </si>
  <si>
    <t>Print and distribute enrollment forms</t>
  </si>
  <si>
    <t>Make benefit choices</t>
  </si>
  <si>
    <t>Enter benefit elections</t>
  </si>
  <si>
    <t>Correct and re-enter as needed</t>
  </si>
  <si>
    <t>Employee/Benefits Analysty/Benefits Administrator</t>
  </si>
  <si>
    <t>Self Service Benefits Enrollment</t>
  </si>
  <si>
    <t>Make and enter benefit choices</t>
  </si>
  <si>
    <t>HCA Benefits Enrollment</t>
  </si>
  <si>
    <t>Base Benefits Enrollment</t>
  </si>
  <si>
    <t>Determine benefits eligibility</t>
  </si>
  <si>
    <t>Make benefits choices</t>
  </si>
  <si>
    <t>Validate elections</t>
  </si>
  <si>
    <t>Define benefit providers</t>
  </si>
  <si>
    <t>Define dependent relationships</t>
  </si>
  <si>
    <t>Define coverage codes</t>
  </si>
  <si>
    <t>Define Helath Plans (Type 1x)</t>
  </si>
  <si>
    <t>Define Life and AD &amp; D Plans (type 2x)</t>
  </si>
  <si>
    <t>Manage Base Benefit Programs</t>
  </si>
  <si>
    <t>Demographic Data to HCA</t>
  </si>
  <si>
    <t>Employee enrolls in HCA Benefits</t>
  </si>
  <si>
    <t>Benefits Administrator/Benefits Analyst</t>
  </si>
  <si>
    <t>Benefits Administrator/SBCTC Config Specialist</t>
  </si>
  <si>
    <t>Benefits Analyst/SBCTC Configuration Specialist</t>
  </si>
  <si>
    <t>Process Payroll for - ON or OFF Cycles</t>
  </si>
  <si>
    <t>Review Payroll Table setups</t>
  </si>
  <si>
    <t>Hires an employee, POI with Job and CWR</t>
  </si>
  <si>
    <t>Updates pay data information</t>
  </si>
  <si>
    <t>Updates any garnishments data</t>
  </si>
  <si>
    <t>Run database audit report</t>
  </si>
  <si>
    <t>Verify pay, run ID and Paygroup data</t>
  </si>
  <si>
    <t>Create paysheets or paylines</t>
  </si>
  <si>
    <t>Loads payable time from T &amp; L (includes Absence Management)</t>
  </si>
  <si>
    <t>Review necessary reports</t>
  </si>
  <si>
    <t>Run preliminary calculations</t>
  </si>
  <si>
    <t>HCM Configuration Specialist/Payroll Administrator</t>
  </si>
  <si>
    <t>HR Analyst/HR Administrator/HR Assistant</t>
  </si>
  <si>
    <t>Updates employee job data record</t>
  </si>
  <si>
    <t>Updates employee tax information</t>
  </si>
  <si>
    <t>Payroll Asst/Payroll Analyst/Payroll Administrator</t>
  </si>
  <si>
    <t>Correct payroll error messages (reiterative)</t>
  </si>
  <si>
    <t>Process final calculation</t>
  </si>
  <si>
    <t>Process pay confirmation</t>
  </si>
  <si>
    <t>Process actual distribution</t>
  </si>
  <si>
    <t>Process labor cost distribution</t>
  </si>
  <si>
    <t>Generate EFT Direct Deposit and ACH (ARP) files</t>
  </si>
  <si>
    <t>Run various payroll reports</t>
  </si>
  <si>
    <t>Completes Payroll Process</t>
  </si>
  <si>
    <t>Create shifts (as part of the Payroll for North America Tables)</t>
  </si>
  <si>
    <t>Create Workdays</t>
  </si>
  <si>
    <t>Create Schedule Definitions</t>
  </si>
  <si>
    <t>Time and Labor Administrator</t>
  </si>
  <si>
    <t>Create Payable Time</t>
  </si>
  <si>
    <t>Compensatory Plan Assignments</t>
  </si>
  <si>
    <t>Create Compensatory Plan</t>
  </si>
  <si>
    <t>Assign Compensatory Plan to employee</t>
  </si>
  <si>
    <t>Approve Time</t>
  </si>
  <si>
    <t>Make changes to employee setup data</t>
  </si>
  <si>
    <t>Correct time reported</t>
  </si>
  <si>
    <t>Approve all changes</t>
  </si>
  <si>
    <t>Plan recruiting</t>
  </si>
  <si>
    <t>View list of existing and/or prior job openings, if needed</t>
  </si>
  <si>
    <t>Clone existing job opening</t>
  </si>
  <si>
    <t>Modify cloned job opening to meet requirements</t>
  </si>
  <si>
    <t xml:space="preserve">Associate notes and attachments as needed </t>
  </si>
  <si>
    <t>Select screening questions for online applicants</t>
  </si>
  <si>
    <t>Request job opening approval</t>
  </si>
  <si>
    <t>View list of existing and/or prior job openings</t>
  </si>
  <si>
    <t>Review and update existing job opening in progress</t>
  </si>
  <si>
    <t>Create new job opening</t>
  </si>
  <si>
    <t>Select person or non-person profiles for base requirements</t>
  </si>
  <si>
    <t>Recruiting Admin/Recruiting Analyst/HCM Conf Spec</t>
  </si>
  <si>
    <t>Recruiting Administrator/Recruiting Analyst</t>
  </si>
  <si>
    <t>Select pre-screening and screening questions for rating online applicants</t>
  </si>
  <si>
    <t>Request job opening approval, else review and update existing job opening</t>
  </si>
  <si>
    <t>Receive notification of job opening pending approval</t>
  </si>
  <si>
    <t>Review, update, approve or deny request for job</t>
  </si>
  <si>
    <t>Check job opening approval status</t>
  </si>
  <si>
    <t>Post job openings</t>
  </si>
  <si>
    <t>Request for opening approval</t>
  </si>
  <si>
    <t>Recruiting Administrator/Recruiting Analyst/Manager</t>
  </si>
  <si>
    <t>Apply for job opening via Candidate Gateway</t>
  </si>
  <si>
    <t>Create/Identify or update applicant information</t>
  </si>
  <si>
    <t>Create resume receipt acknowledgements and send to applicants via EN</t>
  </si>
  <si>
    <t>Notify applicants that resumes have been added to the applicant database via EN</t>
  </si>
  <si>
    <t>Record information about how th applicant was referred to the organization</t>
  </si>
  <si>
    <t>Add or update competencies and accomplishments</t>
  </si>
  <si>
    <t>Create an individualized checklist for a particular applicant for whom recruitment</t>
  </si>
  <si>
    <t xml:space="preserve">    activities are tracked</t>
  </si>
  <si>
    <t>Evaluate and select applicants</t>
  </si>
  <si>
    <t>Review summary of applicants</t>
  </si>
  <si>
    <t>Applicant</t>
  </si>
  <si>
    <t>Recruiting Analyst/Recruiting Administrator</t>
  </si>
  <si>
    <t>Recruit Candidates</t>
  </si>
  <si>
    <t>Search internal database for applicant suitable for a job opening</t>
  </si>
  <si>
    <t>Review list of potential candidates based on search criteria</t>
  </si>
  <si>
    <t>Review applicant staus, resume, and/or applicant profile</t>
  </si>
  <si>
    <t>review correspondence History and Attachments</t>
  </si>
  <si>
    <t>Review applicant questionnaire results</t>
  </si>
  <si>
    <t>Search for qualified individuals</t>
  </si>
  <si>
    <t>Search for potential applicants that may be suitable for a job opening</t>
  </si>
  <si>
    <t>Define search criteria and create automated search</t>
  </si>
  <si>
    <t>Manager/Recruiting Administrator/Recruiting Analyst</t>
  </si>
  <si>
    <t>Review Potential Candidates</t>
  </si>
  <si>
    <t>Review list of potential candidates identified by automated search agent</t>
  </si>
  <si>
    <t>Review list of potential candidates provided by job boards</t>
  </si>
  <si>
    <t>Review list of applicants who applied for a specific job opening</t>
  </si>
  <si>
    <t>Identify the applicants who have priority placement rights</t>
  </si>
  <si>
    <t>Review requirements met by applicant</t>
  </si>
  <si>
    <t>Rate applicant competencies and accomplishments</t>
  </si>
  <si>
    <t>Review list of applicants who meet or exceed the final screening criteria</t>
  </si>
  <si>
    <t>Rank Candidates</t>
  </si>
  <si>
    <t>Schedule interviews</t>
  </si>
  <si>
    <t>Review candidate information provided</t>
  </si>
  <si>
    <t>Review interview schedules</t>
  </si>
  <si>
    <t>Prepare and conduct interviews</t>
  </si>
  <si>
    <t>Create candidate interview evaluation, record results</t>
  </si>
  <si>
    <t>View interview results, ratings &amp; recommendations</t>
  </si>
  <si>
    <t>Perform comprehensive review of candidates each stage</t>
  </si>
  <si>
    <t>Update applicant disposition for a given job</t>
  </si>
  <si>
    <t>Send rejection notifications</t>
  </si>
  <si>
    <t>Track correspondence</t>
  </si>
  <si>
    <t>Select candidates for pre-employment checks</t>
  </si>
  <si>
    <t>Update final candidate information and status</t>
  </si>
  <si>
    <t>Conduct interviews and select final candidate</t>
  </si>
  <si>
    <t>Recruit An/Recruit Asst/Recruit Admin/Manager</t>
  </si>
  <si>
    <t>Recruiting Analyst/Recruiting Admin/Manager</t>
  </si>
  <si>
    <t>Screening Comm/Recruit Analyst/Recruit Admin/Mgr</t>
  </si>
  <si>
    <t>Recruiting Asst/Screening Committee/Recruit Analyst/</t>
  </si>
  <si>
    <t xml:space="preserve">    Recruiting Administrator/Manager</t>
  </si>
  <si>
    <t>Recruiting Asst/Recruiting Analyst/Recruiting Admin</t>
  </si>
  <si>
    <t>Screening Committee</t>
  </si>
  <si>
    <t>Review scheduled interview</t>
  </si>
  <si>
    <t>Prepare and conduct interview</t>
  </si>
  <si>
    <t>Evaluate candidate and provide recommendation</t>
  </si>
  <si>
    <t>View a summary of their scheduled interview, listed by job opening</t>
  </si>
  <si>
    <t>Prepare and attend interview</t>
  </si>
  <si>
    <t>Provide expense documentation, if needed</t>
  </si>
  <si>
    <t>View interview schedules by applicant</t>
  </si>
  <si>
    <t>View interview schedules by requisition</t>
  </si>
  <si>
    <t>View interview schedules by applicant list</t>
  </si>
  <si>
    <t>View list of interviews to conduct</t>
  </si>
  <si>
    <t xml:space="preserve">    Recruiting Analyst</t>
  </si>
  <si>
    <t>Recruiting Asst/Screening Committee/Recruit Admin/</t>
  </si>
  <si>
    <t>Screening Comm/Recruit Analyst/Recruit Admin</t>
  </si>
  <si>
    <t>Create reminders for reviewer's to complete evaluations</t>
  </si>
  <si>
    <t>Review candidate interview status and confim complete</t>
  </si>
  <si>
    <t>Capture costs claimed by candidates by requisition</t>
  </si>
  <si>
    <t>Contact candidate and follow-up on interview and status</t>
  </si>
  <si>
    <t>Track contacts, conversations and correspondence</t>
  </si>
  <si>
    <t>Update candidate disposition for a given job</t>
  </si>
  <si>
    <t>Send rejection notification</t>
  </si>
  <si>
    <t>Perform pre-hire activities</t>
  </si>
  <si>
    <t>Review final list of candidates</t>
  </si>
  <si>
    <t>Review candidates information and status</t>
  </si>
  <si>
    <t>Identify candidates to receive offers</t>
  </si>
  <si>
    <t>Update candidate information</t>
  </si>
  <si>
    <t>Prepare job offer and submit for approval</t>
  </si>
  <si>
    <t>Route offer information to approval authority</t>
  </si>
  <si>
    <t>Receive notification of offer pending approval</t>
  </si>
  <si>
    <t>Review job offer and make approval decision</t>
  </si>
  <si>
    <t>Review job offer status</t>
  </si>
  <si>
    <t>Present approved job offer to applicant</t>
  </si>
  <si>
    <t>Record details of conversation or correspondence sent</t>
  </si>
  <si>
    <t>Recruiting Analyst/Recruiting Administrator/Manager</t>
  </si>
  <si>
    <t>Manager/Signing Authority</t>
  </si>
  <si>
    <t>Applicant receive offer</t>
  </si>
  <si>
    <t>Applicant review details of offer</t>
  </si>
  <si>
    <t>Provide information/clarification</t>
  </si>
  <si>
    <t>Applicant request additional information</t>
  </si>
  <si>
    <t>Applicant rejects offer</t>
  </si>
  <si>
    <t>Applicant negotiates offer</t>
  </si>
  <si>
    <t>Applicant accepts job offer</t>
  </si>
  <si>
    <t>Receive and document offer response</t>
  </si>
  <si>
    <t>Record offer rejection</t>
  </si>
  <si>
    <t>Record counter offer</t>
  </si>
  <si>
    <t>Go to "Screen Applicants" to continue candidate search (if candidate rejected offer)</t>
  </si>
  <si>
    <t>Record offer acceptance</t>
  </si>
  <si>
    <t>Update candidate disposition</t>
  </si>
  <si>
    <t>Record offer rejection and email hiring manager</t>
  </si>
  <si>
    <t>Record counter offer and email hiring manager</t>
  </si>
  <si>
    <t>View status of requisition and/or candidates</t>
  </si>
  <si>
    <t>Notify candidates</t>
  </si>
  <si>
    <t>Recruiting Analyst/Recruiting Admin/Recruiting Asst</t>
  </si>
  <si>
    <t>Record offer acceptance and email hiring manager</t>
  </si>
  <si>
    <t>Identify proposed applicant salary package information</t>
  </si>
  <si>
    <t>Create final offer letter</t>
  </si>
  <si>
    <t>Send candidate official letter and/or additional pre-hire documents for signature</t>
  </si>
  <si>
    <t>Receive, sign, and return official offer and other pre-hire documents</t>
  </si>
  <si>
    <t>Document final offer and materials sent to candidate</t>
  </si>
  <si>
    <t>Document receipt of signed official offer and other pre-hire documents</t>
  </si>
  <si>
    <t>Review job openings</t>
  </si>
  <si>
    <t>Review expense requisition information</t>
  </si>
  <si>
    <t>Create rejection letters and send to other candidates</t>
  </si>
  <si>
    <t>Update candidate status for new hire processing</t>
  </si>
  <si>
    <t>Recruiting Administrator</t>
  </si>
  <si>
    <t>Recruiting Admin/Recruiting Analyst/Recruiting Asst.</t>
  </si>
  <si>
    <t>Manager view status</t>
  </si>
  <si>
    <t>Submit a request to HR to hire the candidate</t>
  </si>
  <si>
    <t xml:space="preserve">Manager </t>
  </si>
  <si>
    <t>Evaluate and select candidates</t>
  </si>
  <si>
    <t>Review list of individuals that need hiring process to be completed</t>
  </si>
  <si>
    <t>Review applicant's hire detail information</t>
  </si>
  <si>
    <t>Check to see if applicant exists previously in system</t>
  </si>
  <si>
    <t>verify that the hire action selected is appropriate</t>
  </si>
  <si>
    <t>Identify applicant's personal information</t>
  </si>
  <si>
    <t>Identify work location, job, labor, payroll, salary plan and compensation information</t>
  </si>
  <si>
    <r>
      <t xml:space="preserve">Add a new employment organizational instance for a </t>
    </r>
    <r>
      <rPr>
        <b/>
        <sz val="11"/>
        <color theme="1"/>
        <rFont val="Calibri"/>
        <family val="2"/>
        <scheme val="minor"/>
      </rPr>
      <t>Person</t>
    </r>
  </si>
  <si>
    <t>Recruiting Administrator/Recruiting Assistant</t>
  </si>
  <si>
    <t>Workforce Analyst/Workforce Admin/Workforce Asst</t>
  </si>
  <si>
    <t>Create a new contingent worker organizational instance for a Person of Interest</t>
  </si>
  <si>
    <t>Identify work location, job, labor, payroll, salary plan and compensation information -</t>
  </si>
  <si>
    <t xml:space="preserve">    Contingent Worker</t>
  </si>
  <si>
    <t>Review and/or update personal information</t>
  </si>
  <si>
    <t>Add an assignment record for a person</t>
  </si>
  <si>
    <t>Identify applicant's personal information - rehire</t>
  </si>
  <si>
    <t xml:space="preserve">    Contingent Worker - Rehire</t>
  </si>
  <si>
    <t>Search for job openings</t>
  </si>
  <si>
    <t>Review previous page</t>
  </si>
  <si>
    <t>Create a new job opening</t>
  </si>
  <si>
    <t>Clone a job opening</t>
  </si>
  <si>
    <t>Refresh manage job opening page</t>
  </si>
  <si>
    <t>Add notes to job opening</t>
  </si>
  <si>
    <t>Create/update a category</t>
  </si>
  <si>
    <t>Review applicants</t>
  </si>
  <si>
    <t>Job Opening Activity</t>
  </si>
  <si>
    <t>Create an applicant search</t>
  </si>
  <si>
    <t>Create applicant screening</t>
  </si>
  <si>
    <t>Review/update/add activity &amp; attachment details</t>
  </si>
  <si>
    <t>Applicant Data</t>
  </si>
  <si>
    <t>Create job requisitions</t>
  </si>
  <si>
    <t>Identify internal or external websites for posting</t>
  </si>
  <si>
    <t>Identify recruiting agencies for posting job opening</t>
  </si>
  <si>
    <t>Post job opening</t>
  </si>
  <si>
    <t>Identify job boards for posting</t>
  </si>
  <si>
    <t>Identify services procurement for posting job opening</t>
  </si>
  <si>
    <t>Receive posting confirmation(s)</t>
  </si>
  <si>
    <t>Receive job postings by job board, if needed</t>
  </si>
  <si>
    <t>Recruiting Administrator/Manager/Recruiting Analyst</t>
  </si>
  <si>
    <t>Search for jobs via Self-Service</t>
  </si>
  <si>
    <t>View applicant activity</t>
  </si>
  <si>
    <t>Enter and review notes</t>
  </si>
  <si>
    <t>View and update applicant data</t>
  </si>
  <si>
    <t>Assign interested parties</t>
  </si>
  <si>
    <t>View applicant current status</t>
  </si>
  <si>
    <t xml:space="preserve">View &amp; update the interview schedule &amp; evaluation </t>
  </si>
  <si>
    <t>Record applicant expenses</t>
  </si>
  <si>
    <t>Review applicants history</t>
  </si>
  <si>
    <t>Review &amp; update personal information</t>
  </si>
  <si>
    <t>Review &amp; update references</t>
  </si>
  <si>
    <t>Review &amp; update eligibility &amp; identification</t>
  </si>
  <si>
    <t>Self-Service Donate Leave Requests</t>
  </si>
  <si>
    <t>Completes table set ups</t>
  </si>
  <si>
    <t>Completes entitlement processing</t>
  </si>
  <si>
    <t>Request to Donate leave</t>
  </si>
  <si>
    <t>Request to terminate participation in the program</t>
  </si>
  <si>
    <t>FMLA Administrator</t>
  </si>
  <si>
    <t>Self-Service Manage Leave Transfers</t>
  </si>
  <si>
    <t>Approve, deny or push back leave</t>
  </si>
  <si>
    <t>W4, W2, W2c</t>
  </si>
  <si>
    <t>Self-Service W2 Processing</t>
  </si>
  <si>
    <t>Set up BI Publisher options</t>
  </si>
  <si>
    <t>Set up year-end form options</t>
  </si>
  <si>
    <t>Set up consent and notification text</t>
  </si>
  <si>
    <t>Notify consenting employees of W2 availability</t>
  </si>
  <si>
    <t>Complete W2/W2c consent</t>
  </si>
  <si>
    <t>Review/reset W2/W2c Consent</t>
  </si>
  <si>
    <t>View/print W2/W2c information</t>
  </si>
  <si>
    <t>Request W2 reissue</t>
  </si>
  <si>
    <t>Receive worklist notification and reprint W2</t>
  </si>
  <si>
    <t>Complete and submit W4 form for each college</t>
  </si>
  <si>
    <t>Receive email verifying W4 details</t>
  </si>
  <si>
    <t>Self-Service W4 Processing</t>
  </si>
  <si>
    <t>Employee Self Service</t>
  </si>
  <si>
    <t>Set up workflow configuration</t>
  </si>
  <si>
    <t>Review personal information</t>
  </si>
  <si>
    <t>Update personal information</t>
  </si>
  <si>
    <t>Complete and submit I-9</t>
  </si>
  <si>
    <t>View historical profile and update current profile</t>
  </si>
  <si>
    <t>View, search and compare job profiles (find jobs that fit my qualifications)</t>
  </si>
  <si>
    <t>Faculty event tracking - training and activities</t>
  </si>
  <si>
    <t>Faculty event tracking - adding student advising and teaching responsibilities</t>
  </si>
  <si>
    <t>View training summary</t>
  </si>
  <si>
    <t>Request training enrollment and/or professional training</t>
  </si>
  <si>
    <t>view approval status for training request</t>
  </si>
  <si>
    <t>Manager Self Service</t>
  </si>
  <si>
    <t>Employee and Manager Self Service</t>
  </si>
  <si>
    <t>Human Resources</t>
  </si>
  <si>
    <t>Who is currently</t>
  </si>
  <si>
    <t>filling role?</t>
  </si>
  <si>
    <t>Current position</t>
  </si>
  <si>
    <t>reports to:</t>
  </si>
  <si>
    <t>Security</t>
  </si>
  <si>
    <t>A=Add</t>
  </si>
  <si>
    <t>C=Change</t>
  </si>
  <si>
    <t>V=View</t>
  </si>
  <si>
    <t>Benefits</t>
  </si>
  <si>
    <t>Payroll</t>
  </si>
  <si>
    <t>eCompensation</t>
  </si>
  <si>
    <t>Time &amp; Labor</t>
  </si>
  <si>
    <t>Talent Acquisition Management</t>
  </si>
  <si>
    <t>Absence Management</t>
  </si>
  <si>
    <t>HCM Self-Service</t>
  </si>
  <si>
    <t>Desired result is attained</t>
  </si>
  <si>
    <t>Paycheck Modeler</t>
  </si>
  <si>
    <t>Title</t>
  </si>
  <si>
    <t>Profile Management Setup</t>
  </si>
  <si>
    <t>Profile Administration</t>
  </si>
  <si>
    <t>Maintain Profiles - Manager Self Service</t>
  </si>
  <si>
    <t>Maintain Profiles - Employer Self Service</t>
  </si>
  <si>
    <t>Define Health and Safety Tracking Information</t>
  </si>
  <si>
    <t>All Health and Safety Information entered for risk analysis and reporting.</t>
  </si>
  <si>
    <t>Manage Payroll</t>
  </si>
  <si>
    <t xml:space="preserve">Review Changes   </t>
  </si>
  <si>
    <t>ePerformance Setup Tasks</t>
  </si>
  <si>
    <t>Create Business Objectives</t>
  </si>
  <si>
    <t>Initiate Evaluation Process</t>
  </si>
  <si>
    <t>Performance Review</t>
  </si>
  <si>
    <t>Performance Review Approval</t>
  </si>
  <si>
    <t>ePerformance Administrative Tasks</t>
  </si>
  <si>
    <t>ePerformance</t>
  </si>
  <si>
    <t>&amp; Budgeting</t>
  </si>
  <si>
    <t xml:space="preserve">Manage Base Compensation </t>
  </si>
  <si>
    <r>
      <t xml:space="preserve">Define calculation rules                           </t>
    </r>
    <r>
      <rPr>
        <b/>
        <sz val="11"/>
        <color theme="1"/>
        <rFont val="Calibri"/>
        <family val="2"/>
        <scheme val="minor"/>
      </rPr>
      <t>Calculate Rates and</t>
    </r>
  </si>
  <si>
    <r>
      <t xml:space="preserve">Define coverage formulas                       </t>
    </r>
    <r>
      <rPr>
        <b/>
        <sz val="11"/>
        <color theme="1"/>
        <rFont val="Calibri"/>
        <family val="2"/>
        <scheme val="minor"/>
      </rPr>
      <t>Deductions BPD</t>
    </r>
  </si>
  <si>
    <r>
      <t xml:space="preserve">Define calculation rules                           </t>
    </r>
    <r>
      <rPr>
        <b/>
        <sz val="11"/>
        <color theme="1"/>
        <rFont val="Calibri"/>
        <family val="2"/>
        <scheme val="minor"/>
      </rPr>
      <t xml:space="preserve">Calculates Rates and </t>
    </r>
  </si>
  <si>
    <t>Update payroll options</t>
  </si>
  <si>
    <t>This is the process to update payroll information before Payroll Processing</t>
  </si>
  <si>
    <t>Updated Employee Pay Data</t>
  </si>
  <si>
    <t>HR Accounting Line sent to FSCM</t>
  </si>
  <si>
    <t>Tax Withholding Completed</t>
  </si>
  <si>
    <t>Files transmitted or filed to third parties</t>
  </si>
  <si>
    <t>Employee Self Service Access</t>
  </si>
  <si>
    <t>Manager Self Service Access</t>
  </si>
  <si>
    <t>Assign Schedules</t>
  </si>
  <si>
    <t>Time &amp; Labor Employee Setup</t>
  </si>
  <si>
    <t>Compensatory Time Off</t>
  </si>
  <si>
    <t>Define Task Data</t>
  </si>
  <si>
    <t>Manage Payroll Processing</t>
  </si>
  <si>
    <t>Load Payable Time to Payroll</t>
  </si>
  <si>
    <t>Receive and Track Applicants</t>
  </si>
  <si>
    <t>Record Absences, Vacations, Accruals, and Entitlements</t>
  </si>
  <si>
    <t>Measure Deployment Effectiveness</t>
  </si>
  <si>
    <t>Transfer to Payroll</t>
  </si>
  <si>
    <t>Self-Service Leave Transfers</t>
  </si>
  <si>
    <t>Completes Leave Transfer Requests</t>
  </si>
  <si>
    <t>View Compensation History</t>
  </si>
  <si>
    <t>View Paychecks</t>
  </si>
  <si>
    <t>View compensation history - Manager can view the Manager's Direct Reports</t>
  </si>
  <si>
    <t>Manager Self Services Access</t>
  </si>
  <si>
    <t>The Employee Self-Service process</t>
  </si>
  <si>
    <t>covers the steps for employees to update</t>
  </si>
  <si>
    <t xml:space="preserve">their own personal information for </t>
  </si>
  <si>
    <t>address changes, phone numbers,</t>
  </si>
  <si>
    <t>marital status, emergency contacts,</t>
  </si>
  <si>
    <t>training requests and updating job</t>
  </si>
  <si>
    <t>profile.</t>
  </si>
  <si>
    <t>HR Administrator</t>
  </si>
  <si>
    <t>Learning Administrator</t>
  </si>
  <si>
    <t>With eProfile Manager Desktop,</t>
  </si>
  <si>
    <t>managers in your organization can</t>
  </si>
  <si>
    <t>perform routine tasks necessary to</t>
  </si>
  <si>
    <t>manage direct reports and provide</t>
  </si>
  <si>
    <t>managers greater control over employee</t>
  </si>
  <si>
    <t>information.</t>
  </si>
  <si>
    <t xml:space="preserve">View employee personal and job information </t>
  </si>
  <si>
    <t>Request status changes - employee personal and job information</t>
  </si>
  <si>
    <t>Approve status changes - employee personal and job information</t>
  </si>
  <si>
    <t>View employee historical and current profiles</t>
  </si>
  <si>
    <t>Maintain and approve employee profiles</t>
  </si>
  <si>
    <t>Search and compare employee profiles</t>
  </si>
  <si>
    <t>View and update employees interest profiles</t>
  </si>
  <si>
    <t>View employee training summary</t>
  </si>
  <si>
    <t>Request and approve employee training enrollment</t>
  </si>
  <si>
    <t>View Training request status</t>
  </si>
  <si>
    <t>Degree</t>
  </si>
  <si>
    <t>of Change</t>
  </si>
  <si>
    <t>Unknown</t>
  </si>
  <si>
    <t>Major</t>
  </si>
  <si>
    <t>Medium</t>
  </si>
  <si>
    <t>Low</t>
  </si>
  <si>
    <t>None</t>
  </si>
  <si>
    <t>`</t>
  </si>
  <si>
    <t>Unkonwn</t>
  </si>
  <si>
    <t>Talent Acquisition Mgr</t>
  </si>
  <si>
    <t>HCM Self Service</t>
  </si>
  <si>
    <t>Page = Enterprise Learning&gt;Student Enrollment&gt;Create Training Letters</t>
  </si>
  <si>
    <t>Define, Track and Verify training and test requirements based on Jobs &amp; Positions</t>
  </si>
  <si>
    <t>Page = Enterprise Learning&gt;Student Enrollment&gt;Create/Update Course Wait List</t>
  </si>
  <si>
    <t>renew pay contracts NA - initiate a process to synchronize groups of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</si>
</sst>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sz val="12"/>
      <color rgb="FF9C0006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4" borderId="0" applyNumberFormat="0" applyBorder="0" applyAlignment="0" applyProtection="0"/>
    <xf numFmtId="0" fontId="10" fillId="0" borderId="0"/>
  </cellStyleXfs>
  <cellXfs count="114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1" fillId="2" borderId="0" xfId="0" applyFont="1" applyFill="1" applyBorder="1"/>
    <xf numFmtId="0" fontId="0" fillId="0" borderId="0" xfId="0" applyBorder="1"/>
    <xf numFmtId="0" fontId="0" fillId="2" borderId="1" xfId="0" applyFill="1" applyBorder="1"/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0" borderId="7" xfId="0" applyFont="1" applyFill="1" applyBorder="1"/>
    <xf numFmtId="0" fontId="1" fillId="0" borderId="7" xfId="0" applyFont="1" applyFill="1" applyBorder="1"/>
    <xf numFmtId="0" fontId="1" fillId="3" borderId="8" xfId="0" applyFont="1" applyFill="1" applyBorder="1"/>
    <xf numFmtId="0" fontId="0" fillId="0" borderId="9" xfId="0" applyBorder="1"/>
    <xf numFmtId="0" fontId="0" fillId="0" borderId="10" xfId="0" applyBorder="1"/>
    <xf numFmtId="0" fontId="1" fillId="0" borderId="7" xfId="0" applyFont="1" applyFill="1" applyBorder="1" applyAlignment="1">
      <alignment horizontal="center"/>
    </xf>
    <xf numFmtId="0" fontId="0" fillId="0" borderId="7" xfId="0" applyBorder="1"/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/>
    <xf numFmtId="0" fontId="0" fillId="0" borderId="10" xfId="0" applyFont="1" applyFill="1" applyBorder="1"/>
    <xf numFmtId="0" fontId="0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8" xfId="0" applyBorder="1"/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Fill="1" applyBorder="1"/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8" xfId="0" applyFill="1" applyBorder="1"/>
    <xf numFmtId="0" fontId="0" fillId="0" borderId="10" xfId="0" applyFill="1" applyBorder="1"/>
    <xf numFmtId="0" fontId="1" fillId="0" borderId="9" xfId="0" applyFont="1" applyBorder="1"/>
    <xf numFmtId="0" fontId="0" fillId="0" borderId="7" xfId="0" applyFont="1" applyBorder="1"/>
    <xf numFmtId="0" fontId="0" fillId="0" borderId="10" xfId="0" applyFont="1" applyBorder="1"/>
    <xf numFmtId="0" fontId="1" fillId="3" borderId="9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1" xfId="0" applyFont="1" applyFill="1" applyBorder="1"/>
    <xf numFmtId="0" fontId="1" fillId="0" borderId="11" xfId="0" applyFont="1" applyFill="1" applyBorder="1"/>
    <xf numFmtId="0" fontId="1" fillId="0" borderId="2" xfId="0" applyFont="1" applyFill="1" applyBorder="1"/>
    <xf numFmtId="0" fontId="1" fillId="0" borderId="6" xfId="0" applyFont="1" applyFill="1" applyBorder="1"/>
    <xf numFmtId="0" fontId="0" fillId="0" borderId="11" xfId="0" applyBorder="1"/>
    <xf numFmtId="0" fontId="0" fillId="0" borderId="2" xfId="0" applyBorder="1"/>
    <xf numFmtId="0" fontId="0" fillId="0" borderId="6" xfId="0" applyBorder="1"/>
    <xf numFmtId="0" fontId="0" fillId="2" borderId="7" xfId="0" applyFill="1" applyBorder="1"/>
    <xf numFmtId="0" fontId="1" fillId="0" borderId="9" xfId="0" applyFont="1" applyFill="1" applyBorder="1"/>
    <xf numFmtId="0" fontId="1" fillId="0" borderId="0" xfId="0" applyFont="1" applyFill="1" applyBorder="1"/>
    <xf numFmtId="0" fontId="0" fillId="0" borderId="12" xfId="0" applyFont="1" applyFill="1" applyBorder="1"/>
    <xf numFmtId="0" fontId="0" fillId="0" borderId="13" xfId="0" applyBorder="1"/>
    <xf numFmtId="0" fontId="0" fillId="0" borderId="14" xfId="0" applyBorder="1"/>
    <xf numFmtId="0" fontId="0" fillId="2" borderId="14" xfId="0" applyFill="1" applyBorder="1"/>
    <xf numFmtId="0" fontId="1" fillId="2" borderId="1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2" borderId="5" xfId="0" applyFill="1" applyBorder="1"/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5" xfId="0" applyBorder="1"/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1" xfId="0" applyFill="1" applyBorder="1"/>
    <xf numFmtId="0" fontId="0" fillId="2" borderId="15" xfId="0" applyFill="1" applyBorder="1"/>
    <xf numFmtId="0" fontId="0" fillId="2" borderId="12" xfId="0" applyFill="1" applyBorder="1"/>
    <xf numFmtId="0" fontId="0" fillId="0" borderId="6" xfId="0" applyFont="1" applyFill="1" applyBorder="1"/>
    <xf numFmtId="0" fontId="0" fillId="0" borderId="2" xfId="0" applyFont="1" applyFill="1" applyBorder="1"/>
    <xf numFmtId="0" fontId="1" fillId="2" borderId="15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0" fillId="0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4" fillId="0" borderId="9" xfId="0" applyFont="1" applyFill="1" applyBorder="1"/>
    <xf numFmtId="0" fontId="1" fillId="0" borderId="10" xfId="0" applyFont="1" applyBorder="1" applyAlignment="1">
      <alignment horizontal="center"/>
    </xf>
    <xf numFmtId="0" fontId="5" fillId="2" borderId="11" xfId="0" applyFont="1" applyFill="1" applyBorder="1"/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3" xfId="0" applyFont="1" applyBorder="1"/>
    <xf numFmtId="0" fontId="1" fillId="2" borderId="15" xfId="0" applyFont="1" applyFill="1" applyBorder="1" applyAlignment="1">
      <alignment horizontal="center"/>
    </xf>
    <xf numFmtId="0" fontId="0" fillId="0" borderId="9" xfId="0" applyFont="1" applyBorder="1"/>
    <xf numFmtId="0" fontId="4" fillId="0" borderId="9" xfId="0" applyFont="1" applyBorder="1"/>
    <xf numFmtId="0" fontId="5" fillId="0" borderId="0" xfId="0" applyFont="1"/>
    <xf numFmtId="0" fontId="0" fillId="0" borderId="12" xfId="0" applyFill="1" applyBorder="1"/>
    <xf numFmtId="0" fontId="0" fillId="2" borderId="10" xfId="0" applyFill="1" applyBorder="1"/>
    <xf numFmtId="0" fontId="1" fillId="0" borderId="12" xfId="0" applyFont="1" applyFill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4" fillId="0" borderId="10" xfId="0" applyFont="1" applyBorder="1"/>
    <xf numFmtId="0" fontId="6" fillId="0" borderId="9" xfId="0" applyFont="1" applyBorder="1"/>
    <xf numFmtId="0" fontId="4" fillId="3" borderId="9" xfId="0" applyFont="1" applyFill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0" fillId="2" borderId="4" xfId="0" applyFill="1" applyBorder="1"/>
    <xf numFmtId="0" fontId="4" fillId="2" borderId="1" xfId="0" applyFont="1" applyFill="1" applyBorder="1" applyAlignment="1">
      <alignment horizontal="left"/>
    </xf>
    <xf numFmtId="0" fontId="0" fillId="2" borderId="13" xfId="0" applyFill="1" applyBorder="1"/>
    <xf numFmtId="0" fontId="4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0" fillId="0" borderId="7" xfId="0" applyBorder="1" applyAlignment="1"/>
    <xf numFmtId="0" fontId="5" fillId="2" borderId="14" xfId="0" applyFont="1" applyFill="1" applyBorder="1"/>
    <xf numFmtId="0" fontId="5" fillId="2" borderId="6" xfId="0" applyFont="1" applyFill="1" applyBorder="1"/>
    <xf numFmtId="0" fontId="4" fillId="2" borderId="14" xfId="0" applyFont="1" applyFill="1" applyBorder="1"/>
    <xf numFmtId="0" fontId="4" fillId="3" borderId="14" xfId="0" applyFont="1" applyFill="1" applyBorder="1"/>
    <xf numFmtId="0" fontId="4" fillId="0" borderId="14" xfId="0" applyFont="1" applyBorder="1"/>
    <xf numFmtId="0" fontId="5" fillId="0" borderId="14" xfId="0" applyFont="1" applyBorder="1"/>
    <xf numFmtId="0" fontId="8" fillId="0" borderId="0" xfId="1"/>
    <xf numFmtId="0" fontId="8" fillId="0" borderId="0" xfId="1" applyAlignment="1">
      <alignment horizontal="center" vertical="center"/>
    </xf>
    <xf numFmtId="0" fontId="0" fillId="0" borderId="7" xfId="0" applyBorder="1"/>
    <xf numFmtId="0" fontId="0" fillId="2" borderId="7" xfId="0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4">
    <cellStyle name="Bad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Unknown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of Changes'!$A$2:$A$20</c:f>
              <c:strCache>
                <c:ptCount val="18"/>
                <c:pt idx="1">
                  <c:v>Human Resources</c:v>
                </c:pt>
                <c:pt idx="3">
                  <c:v>ePerformance</c:v>
                </c:pt>
                <c:pt idx="5">
                  <c:v>Benefits</c:v>
                </c:pt>
                <c:pt idx="7">
                  <c:v>Payroll</c:v>
                </c:pt>
                <c:pt idx="9">
                  <c:v>eCompensation</c:v>
                </c:pt>
                <c:pt idx="11">
                  <c:v>Time &amp; Labor</c:v>
                </c:pt>
                <c:pt idx="13">
                  <c:v>Talent Acquisition Mgr</c:v>
                </c:pt>
                <c:pt idx="15">
                  <c:v>Absence Management</c:v>
                </c:pt>
                <c:pt idx="17">
                  <c:v>HCM Self Service</c:v>
                </c:pt>
              </c:strCache>
            </c:strRef>
          </c:cat>
          <c:val>
            <c:numRef>
              <c:f>'Summary of Changes'!$B$2:$B$20</c:f>
              <c:numCache>
                <c:formatCode>General</c:formatCode>
                <c:ptCount val="19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v>Major</c:v>
          </c:tx>
          <c:invertIfNegative val="0"/>
          <c:dLbls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'Summary of Changes'!$A$2:$A$20</c:f>
              <c:strCache>
                <c:ptCount val="18"/>
                <c:pt idx="1">
                  <c:v>Human Resources</c:v>
                </c:pt>
                <c:pt idx="3">
                  <c:v>ePerformance</c:v>
                </c:pt>
                <c:pt idx="5">
                  <c:v>Benefits</c:v>
                </c:pt>
                <c:pt idx="7">
                  <c:v>Payroll</c:v>
                </c:pt>
                <c:pt idx="9">
                  <c:v>eCompensation</c:v>
                </c:pt>
                <c:pt idx="11">
                  <c:v>Time &amp; Labor</c:v>
                </c:pt>
                <c:pt idx="13">
                  <c:v>Talent Acquisition Mgr</c:v>
                </c:pt>
                <c:pt idx="15">
                  <c:v>Absence Management</c:v>
                </c:pt>
                <c:pt idx="17">
                  <c:v>HCM Self Service</c:v>
                </c:pt>
              </c:strCache>
            </c:strRef>
          </c:cat>
          <c:val>
            <c:numRef>
              <c:f>'Summary of Changes'!$C$2:$C$20</c:f>
              <c:numCache>
                <c:formatCode>General</c:formatCode>
                <c:ptCount val="19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</c:numCache>
            </c:numRef>
          </c:val>
        </c:ser>
        <c:ser>
          <c:idx val="2"/>
          <c:order val="2"/>
          <c:tx>
            <c:v>Medium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of Changes'!$A$2:$A$20</c:f>
              <c:strCache>
                <c:ptCount val="18"/>
                <c:pt idx="1">
                  <c:v>Human Resources</c:v>
                </c:pt>
                <c:pt idx="3">
                  <c:v>ePerformance</c:v>
                </c:pt>
                <c:pt idx="5">
                  <c:v>Benefits</c:v>
                </c:pt>
                <c:pt idx="7">
                  <c:v>Payroll</c:v>
                </c:pt>
                <c:pt idx="9">
                  <c:v>eCompensation</c:v>
                </c:pt>
                <c:pt idx="11">
                  <c:v>Time &amp; Labor</c:v>
                </c:pt>
                <c:pt idx="13">
                  <c:v>Talent Acquisition Mgr</c:v>
                </c:pt>
                <c:pt idx="15">
                  <c:v>Absence Management</c:v>
                </c:pt>
                <c:pt idx="17">
                  <c:v>HCM Self Service</c:v>
                </c:pt>
              </c:strCache>
            </c:strRef>
          </c:cat>
          <c:val>
            <c:numRef>
              <c:f>'Summary of Changes'!$D$2:$D$20</c:f>
              <c:numCache>
                <c:formatCode>General</c:formatCode>
                <c:ptCount val="19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</c:numCache>
            </c:numRef>
          </c:val>
        </c:ser>
        <c:ser>
          <c:idx val="3"/>
          <c:order val="3"/>
          <c:tx>
            <c:v>Low</c:v>
          </c:tx>
          <c:invertIfNegative val="0"/>
          <c:val>
            <c:numRef>
              <c:f>'Summary of Changes'!$E$2:$E$20</c:f>
              <c:numCache>
                <c:formatCode>General</c:formatCode>
                <c:ptCount val="19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</c:numCache>
            </c:numRef>
          </c:val>
        </c:ser>
        <c:ser>
          <c:idx val="4"/>
          <c:order val="4"/>
          <c:tx>
            <c:v>None</c:v>
          </c:tx>
          <c:invertIfNegative val="0"/>
          <c:val>
            <c:numRef>
              <c:f>'Summary of Changes'!$F$2:$F$19</c:f>
              <c:numCache>
                <c:formatCode>General</c:formatCode>
                <c:ptCount val="18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64"/>
        <c:axId val="92048384"/>
        <c:axId val="92062464"/>
      </c:barChart>
      <c:catAx>
        <c:axId val="9204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062464"/>
        <c:crosses val="autoZero"/>
        <c:auto val="1"/>
        <c:lblAlgn val="ctr"/>
        <c:lblOffset val="100"/>
        <c:noMultiLvlLbl val="0"/>
      </c:catAx>
      <c:valAx>
        <c:axId val="92062464"/>
        <c:scaling>
          <c:orientation val="minMax"/>
          <c:max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048384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1647825</xdr:colOff>
      <xdr:row>10</xdr:row>
      <xdr:rowOff>9525</xdr:rowOff>
    </xdr:from>
    <xdr:to>
      <xdr:col>1</xdr:col>
      <xdr:colOff>1914525</xdr:colOff>
      <xdr:row>11</xdr:row>
      <xdr:rowOff>180975</xdr:rowOff>
    </xdr:to>
    <xdr:sp macro="" textlink="">
      <xdr:nvSpPr>
        <xdr:cNvPr id="2" name="Right Brace 1"/>
        <xdr:cNvSpPr/>
      </xdr:nvSpPr>
      <xdr:spPr>
        <a:xfrm>
          <a:off x="4152900" y="2085975"/>
          <a:ext cx="266700" cy="361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1676400</xdr:colOff>
      <xdr:row>94</xdr:row>
      <xdr:rowOff>28575</xdr:rowOff>
    </xdr:from>
    <xdr:to>
      <xdr:col>1</xdr:col>
      <xdr:colOff>1876425</xdr:colOff>
      <xdr:row>96</xdr:row>
      <xdr:rowOff>0</xdr:rowOff>
    </xdr:to>
    <xdr:sp macro="" textlink="">
      <xdr:nvSpPr>
        <xdr:cNvPr id="3" name="Right Brace 2"/>
        <xdr:cNvSpPr/>
      </xdr:nvSpPr>
      <xdr:spPr>
        <a:xfrm>
          <a:off x="4181475" y="18107025"/>
          <a:ext cx="200025" cy="3524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108857</xdr:colOff>
      <xdr:row>0</xdr:row>
      <xdr:rowOff>163285</xdr:rowOff>
    </xdr:from>
    <xdr:to>
      <xdr:col>18</xdr:col>
      <xdr:colOff>70758</xdr:colOff>
      <xdr:row>28</xdr:row>
      <xdr:rowOff>16328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2"/>
  <sheetViews>
    <sheetView zoomScale="70" zoomScaleNormal="70" workbookViewId="0">
      <selection activeCell="L7" sqref="L7"/>
    </sheetView>
  </sheetViews>
  <sheetFormatPr defaultRowHeight="15" x14ac:dyDescent="0.25"/>
  <cols>
    <col min="1" max="1" width="37.5703125" customWidth="1"/>
    <col min="2" max="2" width="80.140625" customWidth="1"/>
    <col min="3" max="3" width="48.7109375" customWidth="1"/>
    <col min="4" max="4" width="19.5703125" customWidth="1"/>
    <col min="5" max="5" width="12.85546875" customWidth="1"/>
    <col min="6" max="6" width="19.28515625" customWidth="1"/>
    <col min="7" max="7" width="11.140625" customWidth="1"/>
    <col min="8" max="8" width="13.140625" customWidth="1"/>
    <col min="10" max="14" width="12.7109375" customWidth="1"/>
  </cols>
  <sheetData>
    <row r="1" spans="1:14" ht="23.25" x14ac:dyDescent="0.35">
      <c r="A1" s="112" t="s">
        <v>3</v>
      </c>
      <c r="B1" s="113"/>
      <c r="C1" s="113"/>
      <c r="D1" s="113"/>
      <c r="E1" s="113"/>
      <c r="F1" s="113"/>
      <c r="G1" s="94" t="s">
        <v>835</v>
      </c>
      <c r="H1" s="95"/>
    </row>
    <row r="2" spans="1:14" ht="15.75" x14ac:dyDescent="0.25">
      <c r="A2" s="47"/>
      <c r="B2" s="2"/>
      <c r="C2" s="2"/>
      <c r="D2" s="2"/>
      <c r="E2" s="2"/>
      <c r="F2" s="2"/>
      <c r="G2" s="69" t="s">
        <v>836</v>
      </c>
      <c r="H2" s="50"/>
    </row>
    <row r="3" spans="1:14" ht="15.6" x14ac:dyDescent="0.3">
      <c r="A3" s="48"/>
      <c r="B3" s="2"/>
      <c r="C3" s="2"/>
      <c r="D3" s="67" t="s">
        <v>831</v>
      </c>
      <c r="E3" s="67"/>
      <c r="F3" s="67" t="s">
        <v>833</v>
      </c>
      <c r="G3" s="69" t="s">
        <v>837</v>
      </c>
      <c r="H3" s="98" t="s">
        <v>918</v>
      </c>
      <c r="J3" s="109" t="s">
        <v>920</v>
      </c>
      <c r="K3" s="109" t="s">
        <v>921</v>
      </c>
      <c r="L3" s="109" t="s">
        <v>922</v>
      </c>
      <c r="M3" s="109" t="s">
        <v>923</v>
      </c>
      <c r="N3" s="109" t="s">
        <v>924</v>
      </c>
    </row>
    <row r="4" spans="1:14" ht="18" x14ac:dyDescent="0.35">
      <c r="A4" s="49" t="s">
        <v>830</v>
      </c>
      <c r="B4" s="33" t="s">
        <v>0</v>
      </c>
      <c r="C4" s="33" t="s">
        <v>1</v>
      </c>
      <c r="D4" s="68" t="s">
        <v>832</v>
      </c>
      <c r="E4" s="68" t="s">
        <v>848</v>
      </c>
      <c r="F4" s="68" t="s">
        <v>834</v>
      </c>
      <c r="G4" s="96" t="s">
        <v>838</v>
      </c>
      <c r="H4" s="98" t="s">
        <v>919</v>
      </c>
      <c r="J4" s="108">
        <f>COUNTIF($H$5:$H$400, "Unknown")</f>
        <v>0</v>
      </c>
      <c r="K4" s="108">
        <f>COUNTIF($H$5:$H$400, "Major")</f>
        <v>0</v>
      </c>
      <c r="L4" s="108">
        <f>COUNTIF($H$5:$H$400, "Medium")</f>
        <v>0</v>
      </c>
      <c r="M4" s="108">
        <f>COUNTIF($H$5:$H$400, "Low")</f>
        <v>0</v>
      </c>
      <c r="N4" s="108">
        <f>COUNTIF($H$5:$H$400, "None")</f>
        <v>0</v>
      </c>
    </row>
    <row r="5" spans="1:14" ht="15.75" x14ac:dyDescent="0.25">
      <c r="A5" s="91" t="s">
        <v>4</v>
      </c>
      <c r="B5" s="17" t="s">
        <v>45</v>
      </c>
      <c r="C5" s="17" t="s">
        <v>52</v>
      </c>
      <c r="D5" s="61"/>
      <c r="E5" s="61"/>
      <c r="F5" s="12"/>
      <c r="G5" s="40"/>
      <c r="H5" s="110"/>
    </row>
    <row r="6" spans="1:14" x14ac:dyDescent="0.25">
      <c r="A6" s="6"/>
      <c r="B6" s="8" t="s">
        <v>46</v>
      </c>
      <c r="C6" s="8" t="s">
        <v>52</v>
      </c>
      <c r="D6" s="34"/>
      <c r="E6" s="34"/>
      <c r="F6" s="14"/>
      <c r="G6" s="38"/>
      <c r="H6" s="110"/>
    </row>
    <row r="7" spans="1:14" x14ac:dyDescent="0.25">
      <c r="A7" s="6"/>
      <c r="B7" s="8" t="s">
        <v>47</v>
      </c>
      <c r="C7" s="8" t="s">
        <v>52</v>
      </c>
      <c r="D7" s="34"/>
      <c r="E7" s="34"/>
      <c r="F7" s="14"/>
      <c r="G7" s="38"/>
      <c r="H7" s="110"/>
    </row>
    <row r="8" spans="1:14" x14ac:dyDescent="0.25">
      <c r="A8" s="6"/>
      <c r="B8" s="8" t="s">
        <v>48</v>
      </c>
      <c r="C8" s="8" t="s">
        <v>52</v>
      </c>
      <c r="D8" s="34"/>
      <c r="E8" s="34"/>
      <c r="F8" s="14"/>
      <c r="G8" s="38"/>
      <c r="H8" s="110"/>
    </row>
    <row r="9" spans="1:14" x14ac:dyDescent="0.25">
      <c r="A9" s="6"/>
      <c r="B9" s="8" t="s">
        <v>49</v>
      </c>
      <c r="C9" s="8" t="s">
        <v>52</v>
      </c>
      <c r="D9" s="34"/>
      <c r="E9" s="34"/>
      <c r="F9" s="14"/>
      <c r="G9" s="38"/>
      <c r="H9" s="110"/>
    </row>
    <row r="10" spans="1:14" x14ac:dyDescent="0.25">
      <c r="A10" s="6"/>
      <c r="B10" s="8" t="s">
        <v>50</v>
      </c>
      <c r="C10" s="8" t="s">
        <v>52</v>
      </c>
      <c r="D10" s="34"/>
      <c r="E10" s="34"/>
      <c r="F10" s="14"/>
      <c r="G10" s="38"/>
      <c r="H10" s="110"/>
    </row>
    <row r="11" spans="1:14" x14ac:dyDescent="0.25">
      <c r="A11" s="7"/>
      <c r="B11" s="8" t="s">
        <v>51</v>
      </c>
      <c r="C11" s="8" t="s">
        <v>52</v>
      </c>
      <c r="D11" s="34"/>
      <c r="E11" s="34"/>
      <c r="F11" s="14"/>
      <c r="G11" s="38"/>
      <c r="H11" s="110"/>
    </row>
    <row r="12" spans="1:14" x14ac:dyDescent="0.25">
      <c r="A12" s="48"/>
      <c r="B12" s="3"/>
      <c r="C12" s="3"/>
      <c r="D12" s="3"/>
      <c r="E12" s="3"/>
      <c r="F12" s="2"/>
      <c r="G12" s="2"/>
      <c r="H12" s="50"/>
    </row>
    <row r="13" spans="1:14" ht="15.75" x14ac:dyDescent="0.25">
      <c r="A13" s="64" t="s">
        <v>5</v>
      </c>
      <c r="B13" s="13" t="s">
        <v>53</v>
      </c>
      <c r="C13" s="8"/>
      <c r="D13" s="35"/>
      <c r="E13" s="35"/>
      <c r="F13" s="14"/>
      <c r="G13" s="38"/>
      <c r="H13" s="110"/>
    </row>
    <row r="14" spans="1:14" x14ac:dyDescent="0.25">
      <c r="A14" s="42"/>
      <c r="B14" s="8" t="s">
        <v>53</v>
      </c>
      <c r="C14" s="8" t="s">
        <v>61</v>
      </c>
      <c r="D14" s="35"/>
      <c r="E14" s="35"/>
      <c r="F14" s="14"/>
      <c r="G14" s="38"/>
      <c r="H14" s="110"/>
    </row>
    <row r="15" spans="1:14" x14ac:dyDescent="0.25">
      <c r="A15" s="11"/>
      <c r="B15" s="8" t="s">
        <v>54</v>
      </c>
      <c r="C15" s="8" t="s">
        <v>61</v>
      </c>
      <c r="D15" s="35"/>
      <c r="E15" s="35"/>
      <c r="F15" s="14"/>
      <c r="G15" s="38"/>
      <c r="H15" s="110"/>
    </row>
    <row r="16" spans="1:14" x14ac:dyDescent="0.25">
      <c r="A16" s="11"/>
      <c r="B16" s="8" t="s">
        <v>55</v>
      </c>
      <c r="C16" s="8" t="s">
        <v>61</v>
      </c>
      <c r="D16" s="35"/>
      <c r="E16" s="35"/>
      <c r="F16" s="14"/>
      <c r="G16" s="38"/>
      <c r="H16" s="110"/>
    </row>
    <row r="17" spans="1:8" x14ac:dyDescent="0.25">
      <c r="A17" s="11"/>
      <c r="B17" s="8" t="s">
        <v>56</v>
      </c>
      <c r="C17" s="8" t="s">
        <v>61</v>
      </c>
      <c r="D17" s="35"/>
      <c r="E17" s="35"/>
      <c r="F17" s="14"/>
      <c r="G17" s="38"/>
      <c r="H17" s="110"/>
    </row>
    <row r="18" spans="1:8" x14ac:dyDescent="0.25">
      <c r="A18" s="11"/>
      <c r="B18" s="13" t="s">
        <v>846</v>
      </c>
      <c r="C18" s="8"/>
      <c r="D18" s="35"/>
      <c r="E18" s="35"/>
      <c r="F18" s="14"/>
      <c r="G18" s="38"/>
      <c r="H18" s="110"/>
    </row>
    <row r="19" spans="1:8" x14ac:dyDescent="0.25">
      <c r="A19" s="11"/>
      <c r="B19" s="13" t="s">
        <v>847</v>
      </c>
      <c r="C19" s="8"/>
      <c r="D19" s="35"/>
      <c r="E19" s="35"/>
      <c r="F19" s="14"/>
      <c r="G19" s="38"/>
      <c r="H19" s="110"/>
    </row>
    <row r="20" spans="1:8" x14ac:dyDescent="0.25">
      <c r="A20" s="11"/>
      <c r="B20" s="8" t="s">
        <v>57</v>
      </c>
      <c r="C20" s="8" t="s">
        <v>62</v>
      </c>
      <c r="D20" s="35"/>
      <c r="E20" s="35"/>
      <c r="F20" s="14"/>
      <c r="G20" s="38"/>
      <c r="H20" s="110"/>
    </row>
    <row r="21" spans="1:8" x14ac:dyDescent="0.25">
      <c r="A21" s="11"/>
      <c r="B21" s="8" t="s">
        <v>58</v>
      </c>
      <c r="C21" s="8" t="s">
        <v>62</v>
      </c>
      <c r="D21" s="35"/>
      <c r="E21" s="35"/>
      <c r="F21" s="14"/>
      <c r="G21" s="38"/>
      <c r="H21" s="110"/>
    </row>
    <row r="22" spans="1:8" x14ac:dyDescent="0.25">
      <c r="A22" s="11"/>
      <c r="B22" s="8" t="s">
        <v>59</v>
      </c>
      <c r="C22" s="8" t="s">
        <v>62</v>
      </c>
      <c r="D22" s="35"/>
      <c r="E22" s="35"/>
      <c r="F22" s="14"/>
      <c r="G22" s="38"/>
      <c r="H22" s="110"/>
    </row>
    <row r="23" spans="1:8" x14ac:dyDescent="0.25">
      <c r="A23" s="11"/>
      <c r="B23" s="8" t="s">
        <v>60</v>
      </c>
      <c r="C23" s="8" t="s">
        <v>62</v>
      </c>
      <c r="D23" s="35"/>
      <c r="E23" s="35"/>
      <c r="F23" s="14"/>
      <c r="G23" s="38"/>
      <c r="H23" s="110"/>
    </row>
    <row r="24" spans="1:8" x14ac:dyDescent="0.25">
      <c r="A24" s="46"/>
      <c r="B24" s="44" t="s">
        <v>56</v>
      </c>
      <c r="C24" s="8" t="s">
        <v>62</v>
      </c>
      <c r="D24" s="35"/>
      <c r="E24" s="35"/>
      <c r="F24" s="14"/>
      <c r="G24" s="38"/>
      <c r="H24" s="110"/>
    </row>
    <row r="25" spans="1:8" x14ac:dyDescent="0.25">
      <c r="A25" s="12"/>
      <c r="B25" s="13" t="s">
        <v>846</v>
      </c>
      <c r="C25" s="8"/>
      <c r="D25" s="9"/>
      <c r="E25" s="9"/>
      <c r="F25" s="14"/>
      <c r="G25" s="38"/>
      <c r="H25" s="110"/>
    </row>
    <row r="26" spans="1:8" ht="14.45" x14ac:dyDescent="0.3">
      <c r="A26" s="48"/>
      <c r="B26" s="3"/>
      <c r="C26" s="3"/>
      <c r="D26" s="3"/>
      <c r="E26" s="3"/>
      <c r="F26" s="2"/>
      <c r="G26" s="2"/>
      <c r="H26" s="50"/>
    </row>
    <row r="27" spans="1:8" ht="15.6" x14ac:dyDescent="0.3">
      <c r="A27" s="64" t="s">
        <v>6</v>
      </c>
      <c r="B27" s="13" t="s">
        <v>428</v>
      </c>
      <c r="C27" s="9"/>
      <c r="D27" s="35"/>
      <c r="E27" s="35"/>
      <c r="F27" s="14"/>
      <c r="G27" s="38"/>
      <c r="H27" s="110"/>
    </row>
    <row r="28" spans="1:8" ht="14.45" x14ac:dyDescent="0.3">
      <c r="A28" s="11"/>
      <c r="B28" s="8" t="s">
        <v>417</v>
      </c>
      <c r="C28" s="8" t="s">
        <v>426</v>
      </c>
      <c r="D28" s="35"/>
      <c r="E28" s="35"/>
      <c r="F28" s="14"/>
      <c r="G28" s="38"/>
      <c r="H28" s="110"/>
    </row>
    <row r="29" spans="1:8" ht="14.45" x14ac:dyDescent="0.3">
      <c r="A29" s="11"/>
      <c r="B29" s="8" t="s">
        <v>418</v>
      </c>
      <c r="C29" s="8" t="s">
        <v>426</v>
      </c>
      <c r="D29" s="35"/>
      <c r="E29" s="35"/>
      <c r="F29" s="14"/>
      <c r="G29" s="38"/>
      <c r="H29" s="110"/>
    </row>
    <row r="30" spans="1:8" ht="14.45" x14ac:dyDescent="0.3">
      <c r="A30" s="11"/>
      <c r="B30" s="8" t="s">
        <v>419</v>
      </c>
      <c r="C30" s="8" t="s">
        <v>426</v>
      </c>
      <c r="D30" s="35"/>
      <c r="E30" s="35"/>
      <c r="F30" s="14"/>
      <c r="G30" s="38"/>
      <c r="H30" s="110"/>
    </row>
    <row r="31" spans="1:8" ht="14.45" x14ac:dyDescent="0.3">
      <c r="A31" s="11"/>
      <c r="B31" s="8" t="s">
        <v>420</v>
      </c>
      <c r="C31" s="8" t="s">
        <v>426</v>
      </c>
      <c r="D31" s="35"/>
      <c r="E31" s="35"/>
      <c r="F31" s="14"/>
      <c r="G31" s="38"/>
      <c r="H31" s="110"/>
    </row>
    <row r="32" spans="1:8" ht="14.45" x14ac:dyDescent="0.3">
      <c r="A32" s="11"/>
      <c r="B32" s="8" t="s">
        <v>421</v>
      </c>
      <c r="C32" s="8" t="s">
        <v>238</v>
      </c>
      <c r="D32" s="35"/>
      <c r="E32" s="35"/>
      <c r="F32" s="14"/>
      <c r="G32" s="38"/>
      <c r="H32" s="110"/>
    </row>
    <row r="33" spans="1:8" ht="14.45" x14ac:dyDescent="0.3">
      <c r="A33" s="11"/>
      <c r="B33" s="8" t="s">
        <v>422</v>
      </c>
      <c r="C33" s="8" t="s">
        <v>427</v>
      </c>
      <c r="D33" s="35"/>
      <c r="E33" s="35"/>
      <c r="F33" s="14"/>
      <c r="G33" s="38"/>
      <c r="H33" s="110"/>
    </row>
    <row r="34" spans="1:8" ht="14.45" x14ac:dyDescent="0.3">
      <c r="A34" s="11"/>
      <c r="B34" s="8" t="s">
        <v>423</v>
      </c>
      <c r="C34" s="8" t="s">
        <v>426</v>
      </c>
      <c r="D34" s="35"/>
      <c r="E34" s="35"/>
      <c r="F34" s="14"/>
      <c r="G34" s="38"/>
      <c r="H34" s="110"/>
    </row>
    <row r="35" spans="1:8" ht="14.45" x14ac:dyDescent="0.3">
      <c r="A35" s="11"/>
      <c r="B35" s="8" t="s">
        <v>424</v>
      </c>
      <c r="C35" s="8" t="s">
        <v>426</v>
      </c>
      <c r="D35" s="35"/>
      <c r="E35" s="35"/>
      <c r="F35" s="14"/>
      <c r="G35" s="38"/>
      <c r="H35" s="110"/>
    </row>
    <row r="36" spans="1:8" ht="14.45" x14ac:dyDescent="0.3">
      <c r="A36" s="11"/>
      <c r="B36" s="8" t="s">
        <v>425</v>
      </c>
      <c r="C36" s="8" t="s">
        <v>426</v>
      </c>
      <c r="D36" s="35"/>
      <c r="E36" s="35"/>
      <c r="F36" s="14"/>
      <c r="G36" s="38"/>
      <c r="H36" s="110"/>
    </row>
    <row r="37" spans="1:8" ht="14.45" x14ac:dyDescent="0.3">
      <c r="A37" s="11"/>
      <c r="B37" s="13" t="s">
        <v>429</v>
      </c>
      <c r="C37" s="14"/>
      <c r="D37" s="35"/>
      <c r="E37" s="35"/>
      <c r="F37" s="14"/>
      <c r="G37" s="38"/>
      <c r="H37" s="110"/>
    </row>
    <row r="38" spans="1:8" ht="14.45" x14ac:dyDescent="0.3">
      <c r="A38" s="11"/>
      <c r="B38" s="15" t="s">
        <v>430</v>
      </c>
      <c r="C38" s="8" t="s">
        <v>426</v>
      </c>
      <c r="D38" s="35"/>
      <c r="E38" s="35"/>
      <c r="F38" s="14"/>
      <c r="G38" s="38"/>
      <c r="H38" s="110"/>
    </row>
    <row r="39" spans="1:8" ht="14.45" x14ac:dyDescent="0.3">
      <c r="A39" s="11"/>
      <c r="B39" s="15" t="s">
        <v>431</v>
      </c>
      <c r="C39" s="8" t="s">
        <v>426</v>
      </c>
      <c r="D39" s="35"/>
      <c r="E39" s="35"/>
      <c r="F39" s="14"/>
      <c r="G39" s="38"/>
      <c r="H39" s="110"/>
    </row>
    <row r="40" spans="1:8" ht="14.45" x14ac:dyDescent="0.3">
      <c r="A40" s="11"/>
      <c r="B40" s="15" t="s">
        <v>432</v>
      </c>
      <c r="C40" s="8" t="s">
        <v>426</v>
      </c>
      <c r="D40" s="35"/>
      <c r="E40" s="35"/>
      <c r="F40" s="14"/>
      <c r="G40" s="38"/>
      <c r="H40" s="110"/>
    </row>
    <row r="41" spans="1:8" ht="14.45" x14ac:dyDescent="0.3">
      <c r="A41" s="11"/>
      <c r="B41" s="15" t="s">
        <v>433</v>
      </c>
      <c r="C41" s="8" t="s">
        <v>426</v>
      </c>
      <c r="D41" s="35"/>
      <c r="E41" s="36"/>
      <c r="F41" s="20"/>
      <c r="G41" s="39"/>
      <c r="H41" s="110"/>
    </row>
    <row r="42" spans="1:8" ht="14.45" x14ac:dyDescent="0.3">
      <c r="A42" s="11"/>
      <c r="B42" s="18" t="s">
        <v>434</v>
      </c>
      <c r="C42" s="16" t="s">
        <v>426</v>
      </c>
      <c r="D42" s="36"/>
      <c r="E42" s="36"/>
      <c r="F42" s="39"/>
      <c r="G42" s="39"/>
      <c r="H42" s="110"/>
    </row>
    <row r="43" spans="1:8" ht="14.45" x14ac:dyDescent="0.3">
      <c r="A43" s="11"/>
      <c r="B43" s="19" t="s">
        <v>435</v>
      </c>
      <c r="C43" s="17"/>
      <c r="D43" s="37"/>
      <c r="E43" s="37"/>
      <c r="F43" s="40"/>
      <c r="G43" s="40"/>
      <c r="H43" s="110"/>
    </row>
    <row r="44" spans="1:8" ht="14.45" x14ac:dyDescent="0.3">
      <c r="A44" s="11"/>
      <c r="B44" s="15" t="s">
        <v>436</v>
      </c>
      <c r="C44" s="8" t="s">
        <v>426</v>
      </c>
      <c r="D44" s="35"/>
      <c r="E44" s="37"/>
      <c r="F44" s="12"/>
      <c r="G44" s="40"/>
      <c r="H44" s="110"/>
    </row>
    <row r="45" spans="1:8" ht="14.45" x14ac:dyDescent="0.3">
      <c r="A45" s="11"/>
      <c r="B45" s="15" t="s">
        <v>437</v>
      </c>
      <c r="C45" s="8" t="s">
        <v>426</v>
      </c>
      <c r="D45" s="35"/>
      <c r="E45" s="35"/>
      <c r="F45" s="14"/>
      <c r="G45" s="38"/>
      <c r="H45" s="110"/>
    </row>
    <row r="46" spans="1:8" ht="14.45" x14ac:dyDescent="0.3">
      <c r="A46" s="11"/>
      <c r="B46" s="15" t="s">
        <v>438</v>
      </c>
      <c r="C46" s="8" t="s">
        <v>426</v>
      </c>
      <c r="D46" s="35"/>
      <c r="E46" s="35"/>
      <c r="F46" s="14"/>
      <c r="G46" s="38"/>
      <c r="H46" s="110"/>
    </row>
    <row r="47" spans="1:8" ht="14.45" x14ac:dyDescent="0.3">
      <c r="A47" s="11"/>
      <c r="B47" s="15" t="s">
        <v>439</v>
      </c>
      <c r="C47" s="8" t="s">
        <v>426</v>
      </c>
      <c r="D47" s="35"/>
      <c r="E47" s="35"/>
      <c r="F47" s="14"/>
      <c r="G47" s="38"/>
      <c r="H47" s="110"/>
    </row>
    <row r="48" spans="1:8" x14ac:dyDescent="0.25">
      <c r="A48" s="11"/>
      <c r="B48" s="13" t="s">
        <v>440</v>
      </c>
      <c r="C48" s="8"/>
      <c r="D48" s="35"/>
      <c r="E48" s="35"/>
      <c r="F48" s="14"/>
      <c r="G48" s="38"/>
      <c r="H48" s="110"/>
    </row>
    <row r="49" spans="1:8" x14ac:dyDescent="0.25">
      <c r="A49" s="11"/>
      <c r="B49" s="15" t="s">
        <v>441</v>
      </c>
      <c r="C49" s="8" t="s">
        <v>426</v>
      </c>
      <c r="D49" s="35"/>
      <c r="E49" s="35"/>
      <c r="F49" s="14"/>
      <c r="G49" s="38"/>
      <c r="H49" s="110"/>
    </row>
    <row r="50" spans="1:8" x14ac:dyDescent="0.25">
      <c r="A50" s="11"/>
      <c r="B50" s="15" t="s">
        <v>442</v>
      </c>
      <c r="C50" s="8" t="s">
        <v>426</v>
      </c>
      <c r="D50" s="35"/>
      <c r="E50" s="35"/>
      <c r="F50" s="14"/>
      <c r="G50" s="38"/>
      <c r="H50" s="110"/>
    </row>
    <row r="51" spans="1:8" x14ac:dyDescent="0.25">
      <c r="A51" s="11"/>
      <c r="B51" s="15" t="s">
        <v>443</v>
      </c>
      <c r="C51" s="8" t="s">
        <v>426</v>
      </c>
      <c r="D51" s="35"/>
      <c r="E51" s="35"/>
      <c r="F51" s="14"/>
      <c r="G51" s="38"/>
      <c r="H51" s="110"/>
    </row>
    <row r="52" spans="1:8" x14ac:dyDescent="0.25">
      <c r="A52" s="11"/>
      <c r="B52" s="15" t="s">
        <v>444</v>
      </c>
      <c r="C52" s="8" t="s">
        <v>426</v>
      </c>
      <c r="D52" s="35"/>
      <c r="E52" s="35"/>
      <c r="F52" s="14"/>
      <c r="G52" s="38"/>
      <c r="H52" s="110"/>
    </row>
    <row r="53" spans="1:8" x14ac:dyDescent="0.25">
      <c r="A53" s="11"/>
      <c r="B53" s="15" t="s">
        <v>929</v>
      </c>
      <c r="C53" s="8" t="s">
        <v>426</v>
      </c>
      <c r="D53" s="35"/>
      <c r="E53" s="36"/>
      <c r="F53" s="20"/>
      <c r="G53" s="39"/>
      <c r="H53" s="110"/>
    </row>
    <row r="54" spans="1:8" x14ac:dyDescent="0.25">
      <c r="A54" s="11"/>
      <c r="B54" s="18" t="s">
        <v>445</v>
      </c>
      <c r="C54" s="16" t="s">
        <v>426</v>
      </c>
      <c r="D54" s="36"/>
      <c r="E54" s="36"/>
      <c r="F54" s="39"/>
      <c r="G54" s="39"/>
      <c r="H54" s="110"/>
    </row>
    <row r="55" spans="1:8" x14ac:dyDescent="0.25">
      <c r="A55" s="11"/>
      <c r="B55" s="19" t="s">
        <v>446</v>
      </c>
      <c r="C55" s="17"/>
      <c r="D55" s="37"/>
      <c r="E55" s="37"/>
      <c r="F55" s="40"/>
      <c r="G55" s="40"/>
      <c r="H55" s="110"/>
    </row>
    <row r="56" spans="1:8" x14ac:dyDescent="0.25">
      <c r="A56" s="11"/>
      <c r="B56" s="15" t="s">
        <v>447</v>
      </c>
      <c r="C56" s="8" t="s">
        <v>426</v>
      </c>
      <c r="D56" s="35"/>
      <c r="E56" s="37"/>
      <c r="F56" s="12"/>
      <c r="G56" s="40"/>
      <c r="H56" s="110"/>
    </row>
    <row r="57" spans="1:8" x14ac:dyDescent="0.25">
      <c r="A57" s="11"/>
      <c r="B57" s="15" t="s">
        <v>448</v>
      </c>
      <c r="C57" s="8" t="s">
        <v>426</v>
      </c>
      <c r="D57" s="35"/>
      <c r="E57" s="35"/>
      <c r="F57" s="14"/>
      <c r="G57" s="38"/>
      <c r="H57" s="110"/>
    </row>
    <row r="58" spans="1:8" x14ac:dyDescent="0.25">
      <c r="A58" s="11"/>
      <c r="B58" s="15" t="s">
        <v>438</v>
      </c>
      <c r="C58" s="8" t="s">
        <v>426</v>
      </c>
      <c r="D58" s="35"/>
      <c r="E58" s="35"/>
      <c r="F58" s="14"/>
      <c r="G58" s="38"/>
      <c r="H58" s="110"/>
    </row>
    <row r="59" spans="1:8" x14ac:dyDescent="0.25">
      <c r="A59" s="11"/>
      <c r="B59" s="13" t="s">
        <v>930</v>
      </c>
      <c r="C59" s="8"/>
      <c r="D59" s="35"/>
      <c r="E59" s="36"/>
      <c r="F59" s="20"/>
      <c r="G59" s="39"/>
      <c r="H59" s="110"/>
    </row>
    <row r="60" spans="1:8" x14ac:dyDescent="0.25">
      <c r="A60" s="11"/>
      <c r="B60" s="18" t="s">
        <v>449</v>
      </c>
      <c r="C60" s="16" t="s">
        <v>426</v>
      </c>
      <c r="D60" s="36"/>
      <c r="E60" s="36"/>
      <c r="F60" s="20"/>
      <c r="G60" s="39"/>
      <c r="H60" s="110"/>
    </row>
    <row r="61" spans="1:8" x14ac:dyDescent="0.25">
      <c r="A61" s="11"/>
      <c r="B61" s="19" t="s">
        <v>450</v>
      </c>
      <c r="C61" s="17"/>
      <c r="D61" s="37"/>
      <c r="E61" s="37"/>
      <c r="F61" s="12"/>
      <c r="G61" s="40"/>
      <c r="H61" s="110"/>
    </row>
    <row r="62" spans="1:8" x14ac:dyDescent="0.25">
      <c r="A62" s="11"/>
      <c r="B62" s="15" t="s">
        <v>451</v>
      </c>
      <c r="C62" s="8" t="s">
        <v>426</v>
      </c>
      <c r="D62" s="35"/>
      <c r="E62" s="37"/>
      <c r="F62" s="12"/>
      <c r="G62" s="40"/>
      <c r="H62" s="110"/>
    </row>
    <row r="63" spans="1:8" x14ac:dyDescent="0.25">
      <c r="A63" s="11"/>
      <c r="B63" s="15" t="s">
        <v>452</v>
      </c>
      <c r="C63" s="8" t="s">
        <v>426</v>
      </c>
      <c r="D63" s="35"/>
      <c r="E63" s="35"/>
      <c r="F63" s="14"/>
      <c r="G63" s="38"/>
      <c r="H63" s="110"/>
    </row>
    <row r="64" spans="1:8" x14ac:dyDescent="0.25">
      <c r="A64" s="11"/>
      <c r="B64" s="15" t="s">
        <v>453</v>
      </c>
      <c r="C64" s="8" t="s">
        <v>426</v>
      </c>
      <c r="D64" s="35"/>
      <c r="E64" s="35"/>
      <c r="F64" s="14"/>
      <c r="G64" s="38"/>
      <c r="H64" s="110"/>
    </row>
    <row r="65" spans="1:8" x14ac:dyDescent="0.25">
      <c r="A65" s="11"/>
      <c r="B65" s="15" t="s">
        <v>454</v>
      </c>
      <c r="C65" s="8" t="s">
        <v>426</v>
      </c>
      <c r="D65" s="35"/>
      <c r="E65" s="35"/>
      <c r="F65" s="14"/>
      <c r="G65" s="38"/>
      <c r="H65" s="110"/>
    </row>
    <row r="66" spans="1:8" x14ac:dyDescent="0.25">
      <c r="A66" s="11"/>
      <c r="B66" s="15" t="s">
        <v>455</v>
      </c>
      <c r="C66" s="8" t="s">
        <v>426</v>
      </c>
      <c r="D66" s="35"/>
      <c r="E66" s="35"/>
      <c r="F66" s="14"/>
      <c r="G66" s="38"/>
      <c r="H66" s="110"/>
    </row>
    <row r="67" spans="1:8" x14ac:dyDescent="0.25">
      <c r="A67" s="11"/>
      <c r="B67" s="15" t="s">
        <v>931</v>
      </c>
      <c r="C67" s="8" t="s">
        <v>426</v>
      </c>
      <c r="D67" s="35"/>
      <c r="E67" s="35"/>
      <c r="F67" s="14"/>
      <c r="G67" s="38"/>
      <c r="H67" s="110"/>
    </row>
    <row r="68" spans="1:8" x14ac:dyDescent="0.25">
      <c r="A68" s="11"/>
      <c r="B68" s="15" t="s">
        <v>456</v>
      </c>
      <c r="C68" s="8" t="s">
        <v>426</v>
      </c>
      <c r="D68" s="35"/>
      <c r="E68" s="35"/>
      <c r="F68" s="14"/>
      <c r="G68" s="38"/>
      <c r="H68" s="110"/>
    </row>
    <row r="69" spans="1:8" x14ac:dyDescent="0.25">
      <c r="A69" s="11"/>
      <c r="B69" s="15" t="s">
        <v>457</v>
      </c>
      <c r="C69" s="8" t="s">
        <v>426</v>
      </c>
      <c r="D69" s="35"/>
      <c r="E69" s="35"/>
      <c r="F69" s="14"/>
      <c r="G69" s="38"/>
      <c r="H69" s="110"/>
    </row>
    <row r="70" spans="1:8" x14ac:dyDescent="0.25">
      <c r="A70" s="11"/>
      <c r="B70" s="13" t="s">
        <v>458</v>
      </c>
      <c r="C70" s="8"/>
      <c r="D70" s="35"/>
      <c r="E70" s="35"/>
      <c r="F70" s="14"/>
      <c r="G70" s="38"/>
      <c r="H70" s="110"/>
    </row>
    <row r="71" spans="1:8" x14ac:dyDescent="0.25">
      <c r="A71" s="11"/>
      <c r="B71" s="15" t="s">
        <v>459</v>
      </c>
      <c r="C71" s="8" t="s">
        <v>62</v>
      </c>
      <c r="D71" s="35"/>
      <c r="E71" s="35"/>
      <c r="F71" s="14"/>
      <c r="G71" s="38"/>
      <c r="H71" s="110"/>
    </row>
    <row r="72" spans="1:8" x14ac:dyDescent="0.25">
      <c r="A72" s="11"/>
      <c r="B72" s="15" t="s">
        <v>460</v>
      </c>
      <c r="C72" s="8" t="s">
        <v>62</v>
      </c>
      <c r="D72" s="35"/>
      <c r="E72" s="35"/>
      <c r="F72" s="14"/>
      <c r="G72" s="38"/>
      <c r="H72" s="110"/>
    </row>
    <row r="73" spans="1:8" x14ac:dyDescent="0.25">
      <c r="A73" s="11"/>
      <c r="B73" s="15" t="s">
        <v>461</v>
      </c>
      <c r="C73" s="8" t="s">
        <v>62</v>
      </c>
      <c r="D73" s="35"/>
      <c r="E73" s="35"/>
      <c r="F73" s="14"/>
      <c r="G73" s="38"/>
      <c r="H73" s="110"/>
    </row>
    <row r="74" spans="1:8" x14ac:dyDescent="0.25">
      <c r="A74" s="11"/>
      <c r="B74" s="15" t="s">
        <v>462</v>
      </c>
      <c r="C74" s="8" t="s">
        <v>62</v>
      </c>
      <c r="D74" s="35"/>
      <c r="E74" s="35"/>
      <c r="F74" s="14"/>
      <c r="G74" s="38"/>
      <c r="H74" s="110"/>
    </row>
    <row r="75" spans="1:8" x14ac:dyDescent="0.25">
      <c r="A75" s="11"/>
      <c r="B75" s="15" t="s">
        <v>463</v>
      </c>
      <c r="C75" s="8" t="s">
        <v>2</v>
      </c>
      <c r="D75" s="35"/>
      <c r="E75" s="35"/>
      <c r="F75" s="14"/>
      <c r="G75" s="38"/>
      <c r="H75" s="110"/>
    </row>
    <row r="76" spans="1:8" x14ac:dyDescent="0.25">
      <c r="A76" s="11"/>
      <c r="B76" s="15" t="s">
        <v>464</v>
      </c>
      <c r="C76" s="8" t="s">
        <v>2</v>
      </c>
      <c r="D76" s="35"/>
      <c r="E76" s="35"/>
      <c r="F76" s="14"/>
      <c r="G76" s="38"/>
      <c r="H76" s="110"/>
    </row>
    <row r="77" spans="1:8" x14ac:dyDescent="0.25">
      <c r="A77" s="11"/>
      <c r="B77" s="15" t="s">
        <v>465</v>
      </c>
      <c r="C77" s="8" t="s">
        <v>2</v>
      </c>
      <c r="D77" s="35"/>
      <c r="E77" s="35"/>
      <c r="F77" s="14"/>
      <c r="G77" s="38"/>
      <c r="H77" s="110"/>
    </row>
    <row r="78" spans="1:8" x14ac:dyDescent="0.25">
      <c r="A78" s="11"/>
      <c r="B78" s="15" t="s">
        <v>466</v>
      </c>
      <c r="C78" s="8" t="s">
        <v>2</v>
      </c>
      <c r="D78" s="35"/>
      <c r="E78" s="35"/>
      <c r="F78" s="14"/>
      <c r="G78" s="38"/>
      <c r="H78" s="110"/>
    </row>
    <row r="79" spans="1:8" x14ac:dyDescent="0.25">
      <c r="A79" s="11"/>
      <c r="B79" s="15" t="s">
        <v>467</v>
      </c>
      <c r="C79" s="8" t="s">
        <v>2</v>
      </c>
      <c r="D79" s="35"/>
      <c r="E79" s="35"/>
      <c r="F79" s="14"/>
      <c r="G79" s="38"/>
      <c r="H79" s="110"/>
    </row>
    <row r="80" spans="1:8" x14ac:dyDescent="0.25">
      <c r="A80" s="11"/>
      <c r="B80" s="13" t="s">
        <v>468</v>
      </c>
      <c r="C80" s="8"/>
      <c r="D80" s="35"/>
      <c r="E80" s="35"/>
      <c r="F80" s="14"/>
      <c r="G80" s="38"/>
      <c r="H80" s="110"/>
    </row>
    <row r="81" spans="1:8" x14ac:dyDescent="0.25">
      <c r="A81" s="11"/>
      <c r="B81" s="15" t="s">
        <v>469</v>
      </c>
      <c r="C81" s="8" t="s">
        <v>2</v>
      </c>
      <c r="D81" s="35"/>
      <c r="E81" s="35"/>
      <c r="F81" s="14"/>
      <c r="G81" s="38"/>
      <c r="H81" s="110"/>
    </row>
    <row r="82" spans="1:8" x14ac:dyDescent="0.25">
      <c r="A82" s="11"/>
      <c r="B82" s="15" t="s">
        <v>470</v>
      </c>
      <c r="C82" s="8" t="s">
        <v>2</v>
      </c>
      <c r="D82" s="35"/>
      <c r="E82" s="35"/>
      <c r="F82" s="14"/>
      <c r="G82" s="38"/>
      <c r="H82" s="110"/>
    </row>
    <row r="83" spans="1:8" x14ac:dyDescent="0.25">
      <c r="A83" s="11"/>
      <c r="B83" s="15" t="s">
        <v>471</v>
      </c>
      <c r="C83" s="8" t="s">
        <v>2</v>
      </c>
      <c r="D83" s="35"/>
      <c r="E83" s="35"/>
      <c r="F83" s="14"/>
      <c r="G83" s="38"/>
      <c r="H83" s="110"/>
    </row>
    <row r="84" spans="1:8" x14ac:dyDescent="0.25">
      <c r="A84" s="11"/>
      <c r="B84" s="15" t="s">
        <v>472</v>
      </c>
      <c r="C84" s="8" t="s">
        <v>2</v>
      </c>
      <c r="D84" s="35"/>
      <c r="E84" s="35"/>
      <c r="F84" s="14"/>
      <c r="G84" s="38"/>
      <c r="H84" s="110"/>
    </row>
    <row r="85" spans="1:8" x14ac:dyDescent="0.25">
      <c r="A85" s="11"/>
      <c r="B85" s="15" t="s">
        <v>473</v>
      </c>
      <c r="C85" s="8" t="s">
        <v>2</v>
      </c>
      <c r="D85" s="35"/>
      <c r="E85" s="35"/>
      <c r="F85" s="14"/>
      <c r="G85" s="38"/>
      <c r="H85" s="110"/>
    </row>
    <row r="86" spans="1:8" x14ac:dyDescent="0.25">
      <c r="A86" s="11"/>
      <c r="B86" s="15" t="s">
        <v>474</v>
      </c>
      <c r="C86" s="8" t="s">
        <v>2</v>
      </c>
      <c r="D86" s="35"/>
      <c r="E86" s="35"/>
      <c r="F86" s="14"/>
      <c r="G86" s="38"/>
      <c r="H86" s="110"/>
    </row>
    <row r="87" spans="1:8" x14ac:dyDescent="0.25">
      <c r="A87" s="12"/>
      <c r="B87" s="13" t="s">
        <v>475</v>
      </c>
      <c r="C87" s="8"/>
      <c r="D87" s="35"/>
      <c r="E87" s="35"/>
      <c r="F87" s="14"/>
      <c r="G87" s="38"/>
      <c r="H87" s="110"/>
    </row>
    <row r="88" spans="1:8" x14ac:dyDescent="0.25">
      <c r="A88" s="47"/>
      <c r="B88" s="2"/>
      <c r="C88" s="2"/>
      <c r="D88" s="2"/>
      <c r="E88" s="2"/>
      <c r="F88" s="2"/>
      <c r="G88" s="2"/>
      <c r="H88" s="50"/>
    </row>
    <row r="89" spans="1:8" ht="15.75" x14ac:dyDescent="0.25">
      <c r="A89" s="64" t="s">
        <v>7</v>
      </c>
      <c r="B89" s="14" t="s">
        <v>63</v>
      </c>
      <c r="C89" s="14" t="s">
        <v>75</v>
      </c>
      <c r="D89" s="38"/>
      <c r="E89" s="38"/>
      <c r="F89" s="14"/>
      <c r="G89" s="38"/>
      <c r="H89" s="110"/>
    </row>
    <row r="90" spans="1:8" x14ac:dyDescent="0.25">
      <c r="A90" s="11"/>
      <c r="B90" s="14" t="s">
        <v>64</v>
      </c>
      <c r="C90" s="14" t="s">
        <v>76</v>
      </c>
      <c r="D90" s="38"/>
      <c r="E90" s="38"/>
      <c r="F90" s="14"/>
      <c r="G90" s="38"/>
      <c r="H90" s="110"/>
    </row>
    <row r="91" spans="1:8" x14ac:dyDescent="0.25">
      <c r="A91" s="11"/>
      <c r="B91" s="14" t="s">
        <v>65</v>
      </c>
      <c r="C91" s="14" t="s">
        <v>76</v>
      </c>
      <c r="D91" s="38"/>
      <c r="E91" s="38"/>
      <c r="F91" s="14"/>
      <c r="G91" s="38"/>
      <c r="H91" s="110"/>
    </row>
    <row r="92" spans="1:8" x14ac:dyDescent="0.25">
      <c r="A92" s="11"/>
      <c r="B92" s="14" t="s">
        <v>66</v>
      </c>
      <c r="C92" s="14" t="s">
        <v>76</v>
      </c>
      <c r="D92" s="38"/>
      <c r="E92" s="38"/>
      <c r="F92" s="14"/>
      <c r="G92" s="38"/>
      <c r="H92" s="110"/>
    </row>
    <row r="93" spans="1:8" x14ac:dyDescent="0.25">
      <c r="A93" s="11"/>
      <c r="B93" s="14" t="s">
        <v>67</v>
      </c>
      <c r="C93" s="14" t="s">
        <v>76</v>
      </c>
      <c r="D93" s="38"/>
      <c r="E93" s="38"/>
      <c r="F93" s="14"/>
      <c r="G93" s="38"/>
      <c r="H93" s="110"/>
    </row>
    <row r="94" spans="1:8" x14ac:dyDescent="0.25">
      <c r="A94" s="11"/>
      <c r="B94" s="14" t="s">
        <v>68</v>
      </c>
      <c r="C94" s="14" t="s">
        <v>76</v>
      </c>
      <c r="D94" s="38"/>
      <c r="E94" s="38"/>
      <c r="F94" s="14"/>
      <c r="G94" s="38"/>
      <c r="H94" s="110"/>
    </row>
    <row r="95" spans="1:8" x14ac:dyDescent="0.25">
      <c r="A95" s="11"/>
      <c r="B95" s="14" t="s">
        <v>69</v>
      </c>
      <c r="C95" s="14" t="s">
        <v>76</v>
      </c>
      <c r="D95" s="38"/>
      <c r="E95" s="38"/>
      <c r="F95" s="14"/>
      <c r="G95" s="38"/>
      <c r="H95" s="110"/>
    </row>
    <row r="96" spans="1:8" x14ac:dyDescent="0.25">
      <c r="A96" s="11"/>
      <c r="B96" s="14" t="s">
        <v>70</v>
      </c>
      <c r="C96" s="14" t="s">
        <v>76</v>
      </c>
      <c r="D96" s="38"/>
      <c r="E96" s="38"/>
      <c r="F96" s="14"/>
      <c r="G96" s="38"/>
      <c r="H96" s="110"/>
    </row>
    <row r="97" spans="1:8" x14ac:dyDescent="0.25">
      <c r="A97" s="11"/>
      <c r="B97" s="14" t="s">
        <v>71</v>
      </c>
      <c r="C97" s="14" t="s">
        <v>76</v>
      </c>
      <c r="D97" s="38"/>
      <c r="E97" s="38"/>
      <c r="F97" s="14"/>
      <c r="G97" s="38"/>
      <c r="H97" s="110"/>
    </row>
    <row r="98" spans="1:8" x14ac:dyDescent="0.25">
      <c r="A98" s="11"/>
      <c r="B98" s="14" t="s">
        <v>72</v>
      </c>
      <c r="C98" s="14" t="s">
        <v>76</v>
      </c>
      <c r="D98" s="38"/>
      <c r="E98" s="38"/>
      <c r="F98" s="14"/>
      <c r="G98" s="38"/>
      <c r="H98" s="110"/>
    </row>
    <row r="99" spans="1:8" x14ac:dyDescent="0.25">
      <c r="A99" s="11"/>
      <c r="B99" s="14" t="s">
        <v>73</v>
      </c>
      <c r="C99" s="14" t="s">
        <v>76</v>
      </c>
      <c r="D99" s="38"/>
      <c r="E99" s="38"/>
      <c r="F99" s="14"/>
      <c r="G99" s="38"/>
      <c r="H99" s="110"/>
    </row>
    <row r="100" spans="1:8" x14ac:dyDescent="0.25">
      <c r="A100" s="12"/>
      <c r="B100" s="14" t="s">
        <v>74</v>
      </c>
      <c r="C100" s="14" t="s">
        <v>76</v>
      </c>
      <c r="D100" s="38"/>
      <c r="E100" s="38"/>
      <c r="F100" s="14"/>
      <c r="G100" s="38"/>
      <c r="H100" s="110"/>
    </row>
    <row r="101" spans="1:8" x14ac:dyDescent="0.25">
      <c r="A101" s="47"/>
      <c r="B101" s="2"/>
      <c r="C101" s="2"/>
      <c r="D101" s="2"/>
      <c r="E101" s="2"/>
      <c r="F101" s="2"/>
      <c r="G101" s="2"/>
      <c r="H101" s="50"/>
    </row>
    <row r="102" spans="1:8" ht="15.75" x14ac:dyDescent="0.25">
      <c r="A102" s="64" t="s">
        <v>8</v>
      </c>
      <c r="B102" s="20" t="s">
        <v>77</v>
      </c>
      <c r="C102" s="20" t="s">
        <v>89</v>
      </c>
      <c r="D102" s="39"/>
      <c r="E102" s="39"/>
      <c r="F102" s="20"/>
      <c r="G102" s="39"/>
      <c r="H102" s="110"/>
    </row>
    <row r="103" spans="1:8" x14ac:dyDescent="0.25">
      <c r="A103" s="11"/>
      <c r="B103" s="12" t="s">
        <v>78</v>
      </c>
      <c r="C103" s="12"/>
      <c r="D103" s="40"/>
      <c r="E103" s="40"/>
      <c r="F103" s="12"/>
      <c r="G103" s="40"/>
      <c r="H103" s="110"/>
    </row>
    <row r="104" spans="1:8" x14ac:dyDescent="0.25">
      <c r="A104" s="11"/>
      <c r="B104" s="14" t="s">
        <v>79</v>
      </c>
      <c r="C104" s="14" t="s">
        <v>90</v>
      </c>
      <c r="D104" s="38"/>
      <c r="E104" s="46"/>
      <c r="F104" s="11"/>
      <c r="G104" s="46"/>
      <c r="H104" s="110"/>
    </row>
    <row r="105" spans="1:8" x14ac:dyDescent="0.25">
      <c r="A105" s="11"/>
      <c r="B105" s="20" t="s">
        <v>80</v>
      </c>
      <c r="C105" s="20" t="s">
        <v>90</v>
      </c>
      <c r="D105" s="39"/>
      <c r="E105" s="39"/>
      <c r="F105" s="20"/>
      <c r="G105" s="39"/>
      <c r="H105" s="110"/>
    </row>
    <row r="106" spans="1:8" x14ac:dyDescent="0.25">
      <c r="A106" s="11"/>
      <c r="B106" s="12" t="s">
        <v>81</v>
      </c>
      <c r="C106" s="12"/>
      <c r="D106" s="40"/>
      <c r="E106" s="46"/>
      <c r="F106" s="11"/>
      <c r="G106" s="46"/>
      <c r="H106" s="110"/>
    </row>
    <row r="107" spans="1:8" x14ac:dyDescent="0.25">
      <c r="A107" s="11"/>
      <c r="B107" s="20" t="s">
        <v>83</v>
      </c>
      <c r="C107" s="20" t="s">
        <v>90</v>
      </c>
      <c r="D107" s="39"/>
      <c r="E107" s="39"/>
      <c r="F107" s="20"/>
      <c r="G107" s="39"/>
      <c r="H107" s="110"/>
    </row>
    <row r="108" spans="1:8" x14ac:dyDescent="0.25">
      <c r="A108" s="11"/>
      <c r="B108" s="12" t="s">
        <v>82</v>
      </c>
      <c r="C108" s="12"/>
      <c r="D108" s="40"/>
      <c r="E108" s="40"/>
      <c r="F108" s="12"/>
      <c r="G108" s="40"/>
      <c r="H108" s="110"/>
    </row>
    <row r="109" spans="1:8" x14ac:dyDescent="0.25">
      <c r="A109" s="11"/>
      <c r="B109" s="14" t="s">
        <v>84</v>
      </c>
      <c r="C109" s="14" t="s">
        <v>90</v>
      </c>
      <c r="D109" s="38"/>
      <c r="E109" s="46"/>
      <c r="F109" s="11"/>
      <c r="G109" s="46"/>
      <c r="H109" s="110"/>
    </row>
    <row r="110" spans="1:8" x14ac:dyDescent="0.25">
      <c r="A110" s="11"/>
      <c r="B110" s="20" t="s">
        <v>85</v>
      </c>
      <c r="C110" s="20" t="s">
        <v>90</v>
      </c>
      <c r="D110" s="39"/>
      <c r="E110" s="39"/>
      <c r="F110" s="20"/>
      <c r="G110" s="39"/>
      <c r="H110" s="110"/>
    </row>
    <row r="111" spans="1:8" x14ac:dyDescent="0.25">
      <c r="A111" s="11"/>
      <c r="B111" s="12" t="s">
        <v>86</v>
      </c>
      <c r="C111" s="12"/>
      <c r="D111" s="40"/>
      <c r="E111" s="40"/>
      <c r="F111" s="12"/>
      <c r="G111" s="40"/>
      <c r="H111" s="110"/>
    </row>
    <row r="112" spans="1:8" x14ac:dyDescent="0.25">
      <c r="A112" s="11"/>
      <c r="B112" s="14" t="s">
        <v>87</v>
      </c>
      <c r="C112" s="14" t="s">
        <v>90</v>
      </c>
      <c r="D112" s="38"/>
      <c r="E112" s="40"/>
      <c r="F112" s="12"/>
      <c r="G112" s="40"/>
      <c r="H112" s="110"/>
    </row>
    <row r="113" spans="1:8" x14ac:dyDescent="0.25">
      <c r="A113" s="11"/>
      <c r="B113" s="14" t="s">
        <v>88</v>
      </c>
      <c r="C113" s="14" t="s">
        <v>90</v>
      </c>
      <c r="D113" s="38"/>
      <c r="E113" s="38"/>
      <c r="F113" s="14"/>
      <c r="G113" s="38"/>
      <c r="H113" s="110"/>
    </row>
    <row r="114" spans="1:8" x14ac:dyDescent="0.25">
      <c r="A114" s="12"/>
      <c r="B114" s="14" t="s">
        <v>932</v>
      </c>
      <c r="C114" s="14" t="s">
        <v>90</v>
      </c>
      <c r="D114" s="38"/>
      <c r="E114" s="38"/>
      <c r="F114" s="14"/>
      <c r="G114" s="38"/>
      <c r="H114" s="110"/>
    </row>
    <row r="115" spans="1:8" x14ac:dyDescent="0.25">
      <c r="A115" s="47"/>
      <c r="B115" s="2"/>
      <c r="C115" s="2"/>
      <c r="D115" s="2"/>
      <c r="E115" s="2"/>
      <c r="F115" s="2"/>
      <c r="G115" s="2"/>
      <c r="H115" s="50"/>
    </row>
    <row r="116" spans="1:8" ht="15.75" x14ac:dyDescent="0.25">
      <c r="A116" s="64" t="s">
        <v>865</v>
      </c>
      <c r="B116" s="14" t="s">
        <v>91</v>
      </c>
      <c r="C116" s="14" t="s">
        <v>96</v>
      </c>
      <c r="D116" s="38"/>
      <c r="E116" s="38"/>
      <c r="F116" s="14"/>
      <c r="G116" s="38"/>
      <c r="H116" s="110"/>
    </row>
    <row r="117" spans="1:8" ht="15.75" x14ac:dyDescent="0.25">
      <c r="A117" s="65" t="s">
        <v>864</v>
      </c>
      <c r="B117" s="14" t="s">
        <v>92</v>
      </c>
      <c r="C117" s="14" t="s">
        <v>96</v>
      </c>
      <c r="D117" s="38"/>
      <c r="E117" s="38"/>
      <c r="F117" s="14"/>
      <c r="G117" s="38"/>
      <c r="H117" s="110"/>
    </row>
    <row r="118" spans="1:8" x14ac:dyDescent="0.25">
      <c r="A118" s="11"/>
      <c r="B118" s="14" t="s">
        <v>93</v>
      </c>
      <c r="C118" s="14" t="s">
        <v>96</v>
      </c>
      <c r="D118" s="38"/>
      <c r="E118" s="38"/>
      <c r="F118" s="14"/>
      <c r="G118" s="38"/>
      <c r="H118" s="110"/>
    </row>
    <row r="119" spans="1:8" x14ac:dyDescent="0.25">
      <c r="A119" s="11"/>
      <c r="B119" s="14" t="s">
        <v>94</v>
      </c>
      <c r="C119" s="14" t="s">
        <v>96</v>
      </c>
      <c r="D119" s="38"/>
      <c r="E119" s="38"/>
      <c r="F119" s="14"/>
      <c r="G119" s="38"/>
      <c r="H119" s="110"/>
    </row>
    <row r="120" spans="1:8" x14ac:dyDescent="0.25">
      <c r="A120" s="12"/>
      <c r="B120" s="14" t="s">
        <v>95</v>
      </c>
      <c r="C120" s="14" t="s">
        <v>96</v>
      </c>
      <c r="D120" s="38"/>
      <c r="E120" s="38"/>
      <c r="F120" s="14"/>
      <c r="G120" s="38"/>
      <c r="H120" s="110"/>
    </row>
    <row r="121" spans="1:8" x14ac:dyDescent="0.25">
      <c r="A121" s="47"/>
      <c r="B121" s="2"/>
      <c r="C121" s="2"/>
      <c r="D121" s="2"/>
      <c r="E121" s="2"/>
      <c r="F121" s="2"/>
      <c r="G121" s="2"/>
      <c r="H121" s="50"/>
    </row>
    <row r="122" spans="1:8" ht="15.75" x14ac:dyDescent="0.25">
      <c r="A122" s="64" t="s">
        <v>9</v>
      </c>
      <c r="B122" s="21" t="s">
        <v>476</v>
      </c>
      <c r="C122" s="14"/>
      <c r="D122" s="38"/>
      <c r="E122" s="38"/>
      <c r="F122" s="14"/>
      <c r="G122" s="38"/>
      <c r="H122" s="110"/>
    </row>
    <row r="123" spans="1:8" x14ac:dyDescent="0.25">
      <c r="A123" s="11"/>
      <c r="B123" s="22" t="s">
        <v>477</v>
      </c>
      <c r="C123" s="23" t="s">
        <v>490</v>
      </c>
      <c r="D123" s="38"/>
      <c r="E123" s="38"/>
      <c r="F123" s="14"/>
      <c r="G123" s="38"/>
      <c r="H123" s="110"/>
    </row>
    <row r="124" spans="1:8" x14ac:dyDescent="0.25">
      <c r="A124" s="11"/>
      <c r="B124" s="14" t="s">
        <v>478</v>
      </c>
      <c r="C124" s="23" t="s">
        <v>490</v>
      </c>
      <c r="D124" s="38"/>
      <c r="E124" s="38"/>
      <c r="F124" s="14"/>
      <c r="G124" s="38"/>
      <c r="H124" s="110"/>
    </row>
    <row r="125" spans="1:8" x14ac:dyDescent="0.25">
      <c r="A125" s="11"/>
      <c r="B125" s="14" t="s">
        <v>479</v>
      </c>
      <c r="C125" s="23" t="s">
        <v>490</v>
      </c>
      <c r="D125" s="38"/>
      <c r="E125" s="38"/>
      <c r="F125" s="14"/>
      <c r="G125" s="38"/>
      <c r="H125" s="110"/>
    </row>
    <row r="126" spans="1:8" x14ac:dyDescent="0.25">
      <c r="A126" s="11"/>
      <c r="B126" s="14" t="s">
        <v>480</v>
      </c>
      <c r="C126" s="23" t="s">
        <v>490</v>
      </c>
      <c r="D126" s="38"/>
      <c r="E126" s="38"/>
      <c r="F126" s="14"/>
      <c r="G126" s="38"/>
      <c r="H126" s="110"/>
    </row>
    <row r="127" spans="1:8" x14ac:dyDescent="0.25">
      <c r="A127" s="11"/>
      <c r="B127" s="23" t="s">
        <v>481</v>
      </c>
      <c r="C127" s="23" t="s">
        <v>490</v>
      </c>
      <c r="D127" s="38"/>
      <c r="E127" s="38"/>
      <c r="F127" s="14"/>
      <c r="G127" s="38"/>
      <c r="H127" s="110"/>
    </row>
    <row r="128" spans="1:8" x14ac:dyDescent="0.25">
      <c r="A128" s="11"/>
      <c r="B128" s="23" t="s">
        <v>482</v>
      </c>
      <c r="C128" s="23" t="s">
        <v>490</v>
      </c>
      <c r="D128" s="38"/>
      <c r="E128" s="38"/>
      <c r="F128" s="14"/>
      <c r="G128" s="38"/>
      <c r="H128" s="110"/>
    </row>
    <row r="129" spans="1:8" x14ac:dyDescent="0.25">
      <c r="A129" s="11"/>
      <c r="B129" s="23" t="s">
        <v>483</v>
      </c>
      <c r="C129" s="23" t="s">
        <v>490</v>
      </c>
      <c r="D129" s="38"/>
      <c r="E129" s="38"/>
      <c r="F129" s="14"/>
      <c r="G129" s="38"/>
      <c r="H129" s="110"/>
    </row>
    <row r="130" spans="1:8" x14ac:dyDescent="0.25">
      <c r="A130" s="11"/>
      <c r="B130" s="23" t="s">
        <v>484</v>
      </c>
      <c r="C130" s="23" t="s">
        <v>490</v>
      </c>
      <c r="D130" s="38"/>
      <c r="E130" s="38"/>
      <c r="F130" s="14"/>
      <c r="G130" s="38"/>
      <c r="H130" s="110"/>
    </row>
    <row r="131" spans="1:8" x14ac:dyDescent="0.25">
      <c r="A131" s="11"/>
      <c r="B131" s="23" t="s">
        <v>485</v>
      </c>
      <c r="C131" s="23" t="s">
        <v>490</v>
      </c>
      <c r="D131" s="38"/>
      <c r="E131" s="38"/>
      <c r="F131" s="14"/>
      <c r="G131" s="38"/>
      <c r="H131" s="110"/>
    </row>
    <row r="132" spans="1:8" x14ac:dyDescent="0.25">
      <c r="A132" s="11"/>
      <c r="B132" s="23" t="s">
        <v>486</v>
      </c>
      <c r="C132" s="23" t="s">
        <v>490</v>
      </c>
      <c r="D132" s="38"/>
      <c r="E132" s="38"/>
      <c r="F132" s="14"/>
      <c r="G132" s="38"/>
      <c r="H132" s="110"/>
    </row>
    <row r="133" spans="1:8" x14ac:dyDescent="0.25">
      <c r="A133" s="11"/>
      <c r="B133" s="23" t="s">
        <v>487</v>
      </c>
      <c r="C133" s="23" t="s">
        <v>490</v>
      </c>
      <c r="D133" s="38"/>
      <c r="E133" s="38"/>
      <c r="F133" s="14"/>
      <c r="G133" s="38"/>
      <c r="H133" s="110"/>
    </row>
    <row r="134" spans="1:8" x14ac:dyDescent="0.25">
      <c r="A134" s="11"/>
      <c r="B134" s="23" t="s">
        <v>488</v>
      </c>
      <c r="C134" s="23" t="s">
        <v>490</v>
      </c>
      <c r="D134" s="38"/>
      <c r="E134" s="38"/>
      <c r="F134" s="14"/>
      <c r="G134" s="38"/>
      <c r="H134" s="110"/>
    </row>
    <row r="135" spans="1:8" x14ac:dyDescent="0.25">
      <c r="A135" s="12"/>
      <c r="B135" s="21" t="s">
        <v>489</v>
      </c>
      <c r="C135" s="14"/>
      <c r="D135" s="38"/>
      <c r="E135" s="38"/>
      <c r="F135" s="14"/>
      <c r="G135" s="38"/>
      <c r="H135" s="110"/>
    </row>
    <row r="136" spans="1:8" x14ac:dyDescent="0.25">
      <c r="A136" s="47"/>
      <c r="B136" s="2"/>
      <c r="C136" s="2"/>
      <c r="D136" s="2"/>
      <c r="E136" s="2"/>
      <c r="F136" s="2"/>
      <c r="G136" s="2"/>
      <c r="H136" s="50"/>
    </row>
    <row r="137" spans="1:8" ht="15.75" x14ac:dyDescent="0.25">
      <c r="A137" s="64" t="s">
        <v>10</v>
      </c>
      <c r="B137" s="14" t="s">
        <v>97</v>
      </c>
      <c r="C137" s="14" t="s">
        <v>108</v>
      </c>
      <c r="D137" s="38"/>
      <c r="E137" s="38"/>
      <c r="F137" s="14"/>
      <c r="G137" s="38"/>
      <c r="H137" s="110"/>
    </row>
    <row r="138" spans="1:8" x14ac:dyDescent="0.25">
      <c r="A138" s="11"/>
      <c r="B138" s="14" t="s">
        <v>98</v>
      </c>
      <c r="C138" s="14" t="s">
        <v>108</v>
      </c>
      <c r="D138" s="38"/>
      <c r="E138" s="38"/>
      <c r="F138" s="14"/>
      <c r="G138" s="38"/>
      <c r="H138" s="110"/>
    </row>
    <row r="139" spans="1:8" x14ac:dyDescent="0.25">
      <c r="A139" s="11"/>
      <c r="B139" s="14" t="s">
        <v>99</v>
      </c>
      <c r="C139" s="14" t="s">
        <v>108</v>
      </c>
      <c r="D139" s="38"/>
      <c r="E139" s="38"/>
      <c r="F139" s="14"/>
      <c r="G139" s="38"/>
      <c r="H139" s="110"/>
    </row>
    <row r="140" spans="1:8" x14ac:dyDescent="0.25">
      <c r="A140" s="11"/>
      <c r="B140" s="14" t="s">
        <v>100</v>
      </c>
      <c r="C140" s="14" t="s">
        <v>108</v>
      </c>
      <c r="D140" s="38"/>
      <c r="E140" s="38"/>
      <c r="F140" s="14"/>
      <c r="G140" s="38"/>
      <c r="H140" s="110"/>
    </row>
    <row r="141" spans="1:8" x14ac:dyDescent="0.25">
      <c r="A141" s="11"/>
      <c r="B141" s="14" t="s">
        <v>101</v>
      </c>
      <c r="C141" s="14" t="s">
        <v>108</v>
      </c>
      <c r="D141" s="38"/>
      <c r="E141" s="38"/>
      <c r="F141" s="14"/>
      <c r="G141" s="38"/>
      <c r="H141" s="110"/>
    </row>
    <row r="142" spans="1:8" x14ac:dyDescent="0.25">
      <c r="A142" s="11"/>
      <c r="B142" s="14" t="s">
        <v>102</v>
      </c>
      <c r="C142" s="14" t="s">
        <v>108</v>
      </c>
      <c r="D142" s="38"/>
      <c r="E142" s="38"/>
      <c r="F142" s="14"/>
      <c r="G142" s="38"/>
      <c r="H142" s="110"/>
    </row>
    <row r="143" spans="1:8" x14ac:dyDescent="0.25">
      <c r="A143" s="11"/>
      <c r="B143" s="14" t="s">
        <v>103</v>
      </c>
      <c r="C143" s="14" t="s">
        <v>108</v>
      </c>
      <c r="D143" s="38"/>
      <c r="E143" s="38"/>
      <c r="F143" s="14"/>
      <c r="G143" s="38"/>
      <c r="H143" s="110"/>
    </row>
    <row r="144" spans="1:8" x14ac:dyDescent="0.25">
      <c r="A144" s="11"/>
      <c r="B144" s="14" t="s">
        <v>104</v>
      </c>
      <c r="C144" s="14" t="s">
        <v>108</v>
      </c>
      <c r="D144" s="38"/>
      <c r="E144" s="38"/>
      <c r="F144" s="14"/>
      <c r="G144" s="38"/>
      <c r="H144" s="110"/>
    </row>
    <row r="145" spans="1:8" x14ac:dyDescent="0.25">
      <c r="A145" s="11"/>
      <c r="B145" s="14" t="s">
        <v>105</v>
      </c>
      <c r="C145" s="14" t="s">
        <v>108</v>
      </c>
      <c r="D145" s="38"/>
      <c r="E145" s="38"/>
      <c r="F145" s="14"/>
      <c r="G145" s="38"/>
      <c r="H145" s="110"/>
    </row>
    <row r="146" spans="1:8" x14ac:dyDescent="0.25">
      <c r="A146" s="11"/>
      <c r="B146" s="14" t="s">
        <v>106</v>
      </c>
      <c r="C146" s="14" t="s">
        <v>108</v>
      </c>
      <c r="D146" s="38"/>
      <c r="E146" s="38"/>
      <c r="F146" s="14"/>
      <c r="G146" s="38"/>
      <c r="H146" s="110"/>
    </row>
    <row r="147" spans="1:8" x14ac:dyDescent="0.25">
      <c r="A147" s="12"/>
      <c r="B147" s="14" t="s">
        <v>107</v>
      </c>
      <c r="C147" s="14" t="s">
        <v>108</v>
      </c>
      <c r="D147" s="38"/>
      <c r="E147" s="38"/>
      <c r="F147" s="14"/>
      <c r="G147" s="38"/>
      <c r="H147" s="110"/>
    </row>
    <row r="148" spans="1:8" x14ac:dyDescent="0.25">
      <c r="A148" s="47"/>
      <c r="B148" s="2"/>
      <c r="C148" s="2"/>
      <c r="D148" s="2"/>
      <c r="E148" s="2"/>
      <c r="F148" s="2"/>
      <c r="G148" s="2"/>
      <c r="H148" s="50"/>
    </row>
    <row r="149" spans="1:8" ht="15.75" x14ac:dyDescent="0.25">
      <c r="A149" s="64" t="s">
        <v>11</v>
      </c>
      <c r="B149" s="14" t="s">
        <v>109</v>
      </c>
      <c r="C149" s="14" t="s">
        <v>120</v>
      </c>
      <c r="D149" s="38"/>
      <c r="E149" s="39"/>
      <c r="F149" s="20"/>
      <c r="G149" s="39"/>
      <c r="H149" s="110"/>
    </row>
    <row r="150" spans="1:8" x14ac:dyDescent="0.25">
      <c r="A150" s="11"/>
      <c r="B150" s="20" t="s">
        <v>110</v>
      </c>
      <c r="C150" s="20" t="s">
        <v>121</v>
      </c>
      <c r="D150" s="39"/>
      <c r="E150" s="39"/>
      <c r="F150" s="20"/>
      <c r="G150" s="39"/>
      <c r="H150" s="110"/>
    </row>
    <row r="151" spans="1:8" x14ac:dyDescent="0.25">
      <c r="A151" s="11"/>
      <c r="B151" s="12" t="s">
        <v>111</v>
      </c>
      <c r="C151" s="12"/>
      <c r="D151" s="40"/>
      <c r="E151" s="40"/>
      <c r="F151" s="12"/>
      <c r="G151" s="40"/>
      <c r="H151" s="110"/>
    </row>
    <row r="152" spans="1:8" x14ac:dyDescent="0.25">
      <c r="A152" s="11"/>
      <c r="B152" s="14" t="s">
        <v>112</v>
      </c>
      <c r="C152" s="14" t="s">
        <v>121</v>
      </c>
      <c r="D152" s="38"/>
      <c r="E152" s="40"/>
      <c r="F152" s="12"/>
      <c r="G152" s="40"/>
      <c r="H152" s="110"/>
    </row>
    <row r="153" spans="1:8" x14ac:dyDescent="0.25">
      <c r="A153" s="11"/>
      <c r="B153" s="14" t="s">
        <v>113</v>
      </c>
      <c r="C153" s="14" t="s">
        <v>121</v>
      </c>
      <c r="D153" s="38"/>
      <c r="E153" s="38"/>
      <c r="F153" s="14"/>
      <c r="G153" s="38"/>
      <c r="H153" s="110"/>
    </row>
    <row r="154" spans="1:8" x14ac:dyDescent="0.25">
      <c r="A154" s="11"/>
      <c r="B154" s="14" t="s">
        <v>114</v>
      </c>
      <c r="C154" s="14" t="s">
        <v>121</v>
      </c>
      <c r="D154" s="38"/>
      <c r="E154" s="38"/>
      <c r="F154" s="14"/>
      <c r="G154" s="38"/>
      <c r="H154" s="110"/>
    </row>
    <row r="155" spans="1:8" x14ac:dyDescent="0.25">
      <c r="A155" s="11"/>
      <c r="B155" s="14" t="s">
        <v>115</v>
      </c>
      <c r="C155" s="14" t="s">
        <v>121</v>
      </c>
      <c r="D155" s="38"/>
      <c r="E155" s="38"/>
      <c r="F155" s="14"/>
      <c r="G155" s="38"/>
      <c r="H155" s="110"/>
    </row>
    <row r="156" spans="1:8" x14ac:dyDescent="0.25">
      <c r="A156" s="11"/>
      <c r="B156" s="14" t="s">
        <v>116</v>
      </c>
      <c r="C156" s="14" t="s">
        <v>121</v>
      </c>
      <c r="D156" s="38"/>
      <c r="E156" s="38"/>
      <c r="F156" s="14"/>
      <c r="G156" s="38"/>
      <c r="H156" s="110"/>
    </row>
    <row r="157" spans="1:8" x14ac:dyDescent="0.25">
      <c r="A157" s="11"/>
      <c r="B157" s="14" t="s">
        <v>117</v>
      </c>
      <c r="C157" s="14" t="s">
        <v>121</v>
      </c>
      <c r="D157" s="38"/>
      <c r="E157" s="38"/>
      <c r="F157" s="14"/>
      <c r="G157" s="38"/>
      <c r="H157" s="110"/>
    </row>
    <row r="158" spans="1:8" x14ac:dyDescent="0.25">
      <c r="A158" s="11"/>
      <c r="B158" s="14" t="s">
        <v>118</v>
      </c>
      <c r="C158" s="14" t="s">
        <v>121</v>
      </c>
      <c r="D158" s="38"/>
      <c r="E158" s="38"/>
      <c r="F158" s="14"/>
      <c r="G158" s="38"/>
      <c r="H158" s="110"/>
    </row>
    <row r="159" spans="1:8" x14ac:dyDescent="0.25">
      <c r="A159" s="12"/>
      <c r="B159" s="14" t="s">
        <v>119</v>
      </c>
      <c r="C159" s="14" t="s">
        <v>121</v>
      </c>
      <c r="D159" s="38"/>
      <c r="E159" s="38"/>
      <c r="F159" s="14"/>
      <c r="G159" s="38"/>
      <c r="H159" s="110"/>
    </row>
    <row r="160" spans="1:8" x14ac:dyDescent="0.25">
      <c r="A160" s="47"/>
      <c r="B160" s="2"/>
      <c r="C160" s="2"/>
      <c r="D160" s="2"/>
      <c r="E160" s="2"/>
      <c r="F160" s="2"/>
      <c r="G160" s="2"/>
      <c r="H160" s="50"/>
    </row>
    <row r="161" spans="1:8" ht="15.75" x14ac:dyDescent="0.25">
      <c r="A161" s="64" t="s">
        <v>12</v>
      </c>
      <c r="B161" s="52" t="s">
        <v>849</v>
      </c>
      <c r="C161" s="101"/>
      <c r="D161" s="101"/>
      <c r="E161" s="101"/>
      <c r="F161" s="101"/>
      <c r="G161" s="101"/>
      <c r="H161" s="110"/>
    </row>
    <row r="162" spans="1:8" x14ac:dyDescent="0.25">
      <c r="A162" s="42"/>
      <c r="B162" s="51" t="s">
        <v>122</v>
      </c>
      <c r="C162" s="14" t="s">
        <v>136</v>
      </c>
      <c r="D162" s="38"/>
      <c r="E162" s="38"/>
      <c r="F162" s="14"/>
      <c r="G162" s="38"/>
      <c r="H162" s="110"/>
    </row>
    <row r="163" spans="1:8" x14ac:dyDescent="0.25">
      <c r="A163" s="11"/>
      <c r="B163" s="51" t="s">
        <v>123</v>
      </c>
      <c r="C163" s="14" t="s">
        <v>137</v>
      </c>
      <c r="D163" s="38"/>
      <c r="E163" s="38"/>
      <c r="F163" s="14"/>
      <c r="G163" s="38"/>
      <c r="H163" s="110"/>
    </row>
    <row r="164" spans="1:8" x14ac:dyDescent="0.25">
      <c r="A164" s="11"/>
      <c r="B164" s="51" t="s">
        <v>124</v>
      </c>
      <c r="C164" s="14" t="s">
        <v>137</v>
      </c>
      <c r="D164" s="38"/>
      <c r="E164" s="38"/>
      <c r="F164" s="14"/>
      <c r="G164" s="38"/>
      <c r="H164" s="110"/>
    </row>
    <row r="165" spans="1:8" x14ac:dyDescent="0.25">
      <c r="A165" s="11"/>
      <c r="B165" s="51" t="s">
        <v>125</v>
      </c>
      <c r="C165" s="14" t="s">
        <v>137</v>
      </c>
      <c r="D165" s="38"/>
      <c r="E165" s="38"/>
      <c r="F165" s="14"/>
      <c r="G165" s="38"/>
      <c r="H165" s="110"/>
    </row>
    <row r="166" spans="1:8" x14ac:dyDescent="0.25">
      <c r="A166" s="11"/>
      <c r="B166" s="51" t="s">
        <v>126</v>
      </c>
      <c r="C166" s="14" t="s">
        <v>136</v>
      </c>
      <c r="D166" s="38"/>
      <c r="E166" s="38"/>
      <c r="F166" s="14"/>
      <c r="G166" s="38"/>
      <c r="H166" s="110"/>
    </row>
    <row r="167" spans="1:8" x14ac:dyDescent="0.25">
      <c r="A167" s="11"/>
      <c r="B167" s="51" t="s">
        <v>127</v>
      </c>
      <c r="C167" s="14" t="s">
        <v>136</v>
      </c>
      <c r="D167" s="38"/>
      <c r="E167" s="38"/>
      <c r="F167" s="14"/>
      <c r="G167" s="38"/>
      <c r="H167" s="110"/>
    </row>
    <row r="168" spans="1:8" x14ac:dyDescent="0.25">
      <c r="A168" s="11"/>
      <c r="B168" s="52" t="s">
        <v>850</v>
      </c>
      <c r="C168" s="101"/>
      <c r="D168" s="101"/>
      <c r="E168" s="101"/>
      <c r="F168" s="101"/>
      <c r="G168" s="101"/>
      <c r="H168" s="110"/>
    </row>
    <row r="169" spans="1:8" x14ac:dyDescent="0.25">
      <c r="A169" s="11"/>
      <c r="B169" s="51" t="s">
        <v>128</v>
      </c>
      <c r="C169" s="14" t="s">
        <v>135</v>
      </c>
      <c r="D169" s="38"/>
      <c r="E169" s="38"/>
      <c r="F169" s="14"/>
      <c r="G169" s="38"/>
      <c r="H169" s="110"/>
    </row>
    <row r="170" spans="1:8" x14ac:dyDescent="0.25">
      <c r="A170" s="11"/>
      <c r="B170" s="51" t="s">
        <v>129</v>
      </c>
      <c r="C170" s="14" t="s">
        <v>135</v>
      </c>
      <c r="D170" s="38"/>
      <c r="E170" s="38"/>
      <c r="F170" s="14"/>
      <c r="G170" s="38"/>
      <c r="H170" s="110"/>
    </row>
    <row r="171" spans="1:8" x14ac:dyDescent="0.25">
      <c r="A171" s="11"/>
      <c r="B171" s="51" t="s">
        <v>130</v>
      </c>
      <c r="C171" s="14" t="s">
        <v>134</v>
      </c>
      <c r="D171" s="38"/>
      <c r="E171" s="38"/>
      <c r="F171" s="14"/>
      <c r="G171" s="38"/>
      <c r="H171" s="110"/>
    </row>
    <row r="172" spans="1:8" x14ac:dyDescent="0.25">
      <c r="A172" s="11"/>
      <c r="B172" s="51" t="s">
        <v>131</v>
      </c>
      <c r="C172" s="14" t="s">
        <v>135</v>
      </c>
      <c r="D172" s="38"/>
      <c r="E172" s="38"/>
      <c r="F172" s="14"/>
      <c r="G172" s="38"/>
      <c r="H172" s="110"/>
    </row>
    <row r="173" spans="1:8" x14ac:dyDescent="0.25">
      <c r="A173" s="11"/>
      <c r="B173" s="51" t="s">
        <v>132</v>
      </c>
      <c r="C173" s="14" t="s">
        <v>135</v>
      </c>
      <c r="D173" s="38"/>
      <c r="E173" s="38"/>
      <c r="F173" s="14"/>
      <c r="G173" s="38"/>
      <c r="H173" s="110"/>
    </row>
    <row r="174" spans="1:8" x14ac:dyDescent="0.25">
      <c r="A174" s="11"/>
      <c r="B174" s="51" t="s">
        <v>133</v>
      </c>
      <c r="C174" s="14" t="s">
        <v>135</v>
      </c>
      <c r="D174" s="38"/>
      <c r="E174" s="38"/>
      <c r="F174" s="14"/>
      <c r="G174" s="38"/>
      <c r="H174" s="110"/>
    </row>
    <row r="175" spans="1:8" x14ac:dyDescent="0.25">
      <c r="A175" s="11"/>
      <c r="B175" s="52" t="s">
        <v>851</v>
      </c>
      <c r="C175" s="101"/>
      <c r="D175" s="101"/>
      <c r="E175" s="101"/>
      <c r="F175" s="101"/>
      <c r="G175" s="101"/>
      <c r="H175" s="110"/>
    </row>
    <row r="176" spans="1:8" x14ac:dyDescent="0.25">
      <c r="A176" s="11"/>
      <c r="B176" s="51" t="s">
        <v>128</v>
      </c>
      <c r="C176" s="14" t="s">
        <v>2</v>
      </c>
      <c r="D176" s="38"/>
      <c r="E176" s="38"/>
      <c r="F176" s="14"/>
      <c r="G176" s="38"/>
      <c r="H176" s="110"/>
    </row>
    <row r="177" spans="1:8" x14ac:dyDescent="0.25">
      <c r="A177" s="11"/>
      <c r="B177" s="51" t="s">
        <v>138</v>
      </c>
      <c r="C177" s="14" t="s">
        <v>2</v>
      </c>
      <c r="D177" s="38"/>
      <c r="E177" s="38"/>
      <c r="F177" s="14"/>
      <c r="G177" s="38"/>
      <c r="H177" s="110"/>
    </row>
    <row r="178" spans="1:8" x14ac:dyDescent="0.25">
      <c r="A178" s="11"/>
      <c r="B178" s="51" t="s">
        <v>139</v>
      </c>
      <c r="C178" s="14" t="s">
        <v>2</v>
      </c>
      <c r="D178" s="38"/>
      <c r="E178" s="38"/>
      <c r="F178" s="14"/>
      <c r="G178" s="38"/>
      <c r="H178" s="110"/>
    </row>
    <row r="179" spans="1:8" x14ac:dyDescent="0.25">
      <c r="A179" s="11"/>
      <c r="B179" s="51" t="s">
        <v>140</v>
      </c>
      <c r="C179" s="14" t="s">
        <v>2</v>
      </c>
      <c r="D179" s="38"/>
      <c r="E179" s="38"/>
      <c r="F179" s="14"/>
      <c r="G179" s="38"/>
      <c r="H179" s="110"/>
    </row>
    <row r="180" spans="1:8" x14ac:dyDescent="0.25">
      <c r="A180" s="11"/>
      <c r="B180" s="51" t="s">
        <v>141</v>
      </c>
      <c r="C180" s="14" t="s">
        <v>2</v>
      </c>
      <c r="D180" s="38"/>
      <c r="E180" s="38"/>
      <c r="F180" s="14"/>
      <c r="G180" s="38"/>
      <c r="H180" s="110"/>
    </row>
    <row r="181" spans="1:8" x14ac:dyDescent="0.25">
      <c r="A181" s="12"/>
      <c r="B181" s="52" t="s">
        <v>852</v>
      </c>
      <c r="C181" s="14"/>
      <c r="D181" s="14"/>
      <c r="E181" s="14"/>
      <c r="F181" s="14"/>
      <c r="G181" s="14"/>
      <c r="H181" s="110"/>
    </row>
    <row r="182" spans="1:8" x14ac:dyDescent="0.25">
      <c r="A182" s="47"/>
      <c r="B182" s="2"/>
      <c r="C182" s="2"/>
      <c r="D182" s="2"/>
      <c r="E182" s="2"/>
      <c r="F182" s="2"/>
      <c r="G182" s="2"/>
      <c r="H182" s="50"/>
    </row>
    <row r="183" spans="1:8" ht="15.75" x14ac:dyDescent="0.25">
      <c r="A183" s="64" t="s">
        <v>13</v>
      </c>
      <c r="B183" s="52" t="s">
        <v>853</v>
      </c>
      <c r="C183" s="14"/>
      <c r="D183" s="38"/>
      <c r="E183" s="38"/>
      <c r="F183" s="14"/>
      <c r="G183" s="38"/>
      <c r="H183" s="110"/>
    </row>
    <row r="184" spans="1:8" x14ac:dyDescent="0.25">
      <c r="A184" s="42"/>
      <c r="B184" s="51" t="s">
        <v>142</v>
      </c>
      <c r="C184" s="14" t="s">
        <v>150</v>
      </c>
      <c r="D184" s="38"/>
      <c r="E184" s="38"/>
      <c r="F184" s="14"/>
      <c r="G184" s="38"/>
      <c r="H184" s="110"/>
    </row>
    <row r="185" spans="1:8" x14ac:dyDescent="0.25">
      <c r="A185" s="11"/>
      <c r="B185" s="51" t="s">
        <v>143</v>
      </c>
      <c r="C185" s="14" t="s">
        <v>151</v>
      </c>
      <c r="D185" s="38"/>
      <c r="E185" s="38"/>
      <c r="F185" s="14"/>
      <c r="G185" s="38"/>
      <c r="H185" s="110"/>
    </row>
    <row r="186" spans="1:8" x14ac:dyDescent="0.25">
      <c r="A186" s="11"/>
      <c r="B186" s="51" t="s">
        <v>144</v>
      </c>
      <c r="C186" s="14" t="s">
        <v>151</v>
      </c>
      <c r="D186" s="38"/>
      <c r="E186" s="38"/>
      <c r="F186" s="14"/>
      <c r="G186" s="38"/>
      <c r="H186" s="110"/>
    </row>
    <row r="187" spans="1:8" x14ac:dyDescent="0.25">
      <c r="A187" s="11"/>
      <c r="B187" s="51" t="s">
        <v>145</v>
      </c>
      <c r="C187" s="14" t="s">
        <v>151</v>
      </c>
      <c r="D187" s="38"/>
      <c r="E187" s="38"/>
      <c r="F187" s="14"/>
      <c r="G187" s="38"/>
      <c r="H187" s="110"/>
    </row>
    <row r="188" spans="1:8" x14ac:dyDescent="0.25">
      <c r="A188" s="11"/>
      <c r="B188" s="51" t="s">
        <v>146</v>
      </c>
      <c r="C188" s="14" t="s">
        <v>151</v>
      </c>
      <c r="D188" s="38"/>
      <c r="E188" s="38"/>
      <c r="F188" s="14"/>
      <c r="G188" s="38"/>
      <c r="H188" s="110"/>
    </row>
    <row r="189" spans="1:8" x14ac:dyDescent="0.25">
      <c r="A189" s="11"/>
      <c r="B189" s="51" t="s">
        <v>147</v>
      </c>
      <c r="C189" s="14" t="s">
        <v>151</v>
      </c>
      <c r="D189" s="38"/>
      <c r="E189" s="38"/>
      <c r="F189" s="14"/>
      <c r="G189" s="38"/>
      <c r="H189" s="110"/>
    </row>
    <row r="190" spans="1:8" x14ac:dyDescent="0.25">
      <c r="A190" s="11"/>
      <c r="B190" s="51" t="s">
        <v>148</v>
      </c>
      <c r="C190" s="14" t="s">
        <v>151</v>
      </c>
      <c r="D190" s="38"/>
      <c r="E190" s="38"/>
      <c r="F190" s="14"/>
      <c r="G190" s="38"/>
      <c r="H190" s="110"/>
    </row>
    <row r="191" spans="1:8" x14ac:dyDescent="0.25">
      <c r="A191" s="11"/>
      <c r="B191" s="51" t="s">
        <v>149</v>
      </c>
      <c r="C191" s="14" t="s">
        <v>151</v>
      </c>
      <c r="D191" s="38"/>
      <c r="E191" s="38"/>
      <c r="F191" s="14"/>
      <c r="G191" s="38"/>
      <c r="H191" s="110"/>
    </row>
    <row r="192" spans="1:8" x14ac:dyDescent="0.25">
      <c r="A192" s="12"/>
      <c r="B192" s="21" t="s">
        <v>854</v>
      </c>
      <c r="C192" s="14"/>
      <c r="D192" s="14"/>
      <c r="E192" s="14"/>
      <c r="F192" s="14"/>
      <c r="G192" s="14"/>
      <c r="H192" s="110"/>
    </row>
    <row r="193" spans="1:8" x14ac:dyDescent="0.25">
      <c r="A193" s="47"/>
      <c r="B193" s="2"/>
      <c r="C193" s="2"/>
      <c r="D193" s="2"/>
      <c r="E193" s="2"/>
      <c r="F193" s="2"/>
      <c r="G193" s="2"/>
      <c r="H193" s="50"/>
    </row>
    <row r="194" spans="1:8" ht="15.75" x14ac:dyDescent="0.25">
      <c r="A194" s="64" t="s">
        <v>14</v>
      </c>
      <c r="B194" s="51" t="s">
        <v>152</v>
      </c>
      <c r="C194" s="14" t="s">
        <v>150</v>
      </c>
      <c r="D194" s="38"/>
      <c r="E194" s="38"/>
      <c r="F194" s="14"/>
      <c r="G194" s="38"/>
      <c r="H194" s="110"/>
    </row>
    <row r="195" spans="1:8" x14ac:dyDescent="0.25">
      <c r="A195" s="11"/>
      <c r="B195" s="51" t="s">
        <v>153</v>
      </c>
      <c r="C195" s="14" t="s">
        <v>62</v>
      </c>
      <c r="D195" s="38"/>
      <c r="E195" s="38"/>
      <c r="F195" s="14"/>
      <c r="G195" s="38"/>
      <c r="H195" s="110"/>
    </row>
    <row r="196" spans="1:8" x14ac:dyDescent="0.25">
      <c r="A196" s="11"/>
      <c r="B196" s="51" t="s">
        <v>154</v>
      </c>
      <c r="C196" s="14" t="s">
        <v>168</v>
      </c>
      <c r="D196" s="38"/>
      <c r="E196" s="38"/>
      <c r="F196" s="14"/>
      <c r="G196" s="38"/>
      <c r="H196" s="110"/>
    </row>
    <row r="197" spans="1:8" x14ac:dyDescent="0.25">
      <c r="A197" s="11"/>
      <c r="B197" s="51" t="s">
        <v>155</v>
      </c>
      <c r="C197" s="14" t="s">
        <v>168</v>
      </c>
      <c r="D197" s="38"/>
      <c r="E197" s="38"/>
      <c r="F197" s="14"/>
      <c r="G197" s="38"/>
      <c r="H197" s="110"/>
    </row>
    <row r="198" spans="1:8" x14ac:dyDescent="0.25">
      <c r="A198" s="11"/>
      <c r="B198" s="51" t="s">
        <v>156</v>
      </c>
      <c r="C198" s="14" t="s">
        <v>168</v>
      </c>
      <c r="D198" s="38"/>
      <c r="E198" s="38"/>
      <c r="F198" s="14"/>
      <c r="G198" s="38"/>
      <c r="H198" s="110"/>
    </row>
    <row r="199" spans="1:8" x14ac:dyDescent="0.25">
      <c r="A199" s="11"/>
      <c r="B199" s="51" t="s">
        <v>157</v>
      </c>
      <c r="C199" s="14" t="s">
        <v>168</v>
      </c>
      <c r="D199" s="38"/>
      <c r="E199" s="38"/>
      <c r="F199" s="14"/>
      <c r="G199" s="38"/>
      <c r="H199" s="110"/>
    </row>
    <row r="200" spans="1:8" x14ac:dyDescent="0.25">
      <c r="A200" s="11"/>
      <c r="B200" s="51" t="s">
        <v>158</v>
      </c>
      <c r="C200" s="14" t="s">
        <v>168</v>
      </c>
      <c r="D200" s="38"/>
      <c r="E200" s="38"/>
      <c r="F200" s="14"/>
      <c r="G200" s="38"/>
      <c r="H200" s="110"/>
    </row>
    <row r="201" spans="1:8" x14ac:dyDescent="0.25">
      <c r="A201" s="11"/>
      <c r="B201" s="51" t="s">
        <v>159</v>
      </c>
      <c r="C201" s="14" t="s">
        <v>168</v>
      </c>
      <c r="D201" s="38"/>
      <c r="E201" s="38"/>
      <c r="F201" s="14"/>
      <c r="G201" s="38"/>
      <c r="H201" s="110"/>
    </row>
    <row r="202" spans="1:8" x14ac:dyDescent="0.25">
      <c r="A202" s="11"/>
      <c r="B202" s="51" t="s">
        <v>160</v>
      </c>
      <c r="C202" s="14" t="s">
        <v>168</v>
      </c>
      <c r="D202" s="38"/>
      <c r="E202" s="38"/>
      <c r="F202" s="14"/>
      <c r="G202" s="38"/>
      <c r="H202" s="110"/>
    </row>
    <row r="203" spans="1:8" x14ac:dyDescent="0.25">
      <c r="A203" s="11"/>
      <c r="B203" s="51" t="s">
        <v>161</v>
      </c>
      <c r="C203" s="14" t="s">
        <v>168</v>
      </c>
      <c r="D203" s="38"/>
      <c r="E203" s="38"/>
      <c r="F203" s="14"/>
      <c r="G203" s="38"/>
      <c r="H203" s="110"/>
    </row>
    <row r="204" spans="1:8" x14ac:dyDescent="0.25">
      <c r="A204" s="11"/>
      <c r="B204" s="51" t="s">
        <v>169</v>
      </c>
      <c r="C204" s="14" t="s">
        <v>168</v>
      </c>
      <c r="D204" s="38"/>
      <c r="E204" s="38"/>
      <c r="F204" s="14"/>
      <c r="G204" s="38"/>
      <c r="H204" s="110"/>
    </row>
    <row r="205" spans="1:8" x14ac:dyDescent="0.25">
      <c r="A205" s="11"/>
      <c r="B205" s="51" t="s">
        <v>162</v>
      </c>
      <c r="C205" s="14" t="s">
        <v>168</v>
      </c>
      <c r="D205" s="38"/>
      <c r="E205" s="38"/>
      <c r="F205" s="14"/>
      <c r="G205" s="38"/>
      <c r="H205" s="110"/>
    </row>
    <row r="206" spans="1:8" x14ac:dyDescent="0.25">
      <c r="A206" s="11"/>
      <c r="B206" s="51" t="s">
        <v>163</v>
      </c>
      <c r="C206" s="14" t="s">
        <v>168</v>
      </c>
      <c r="D206" s="38"/>
      <c r="E206" s="38"/>
      <c r="F206" s="14"/>
      <c r="G206" s="38"/>
      <c r="H206" s="110"/>
    </row>
    <row r="207" spans="1:8" x14ac:dyDescent="0.25">
      <c r="A207" s="11"/>
      <c r="B207" s="51" t="s">
        <v>164</v>
      </c>
      <c r="C207" s="14" t="s">
        <v>168</v>
      </c>
      <c r="D207" s="38"/>
      <c r="E207" s="38"/>
      <c r="F207" s="14"/>
      <c r="G207" s="38"/>
      <c r="H207" s="110"/>
    </row>
    <row r="208" spans="1:8" x14ac:dyDescent="0.25">
      <c r="A208" s="11"/>
      <c r="B208" s="51" t="s">
        <v>165</v>
      </c>
      <c r="C208" s="14" t="s">
        <v>168</v>
      </c>
      <c r="D208" s="38"/>
      <c r="E208" s="38"/>
      <c r="F208" s="14"/>
      <c r="G208" s="38"/>
      <c r="H208" s="110"/>
    </row>
    <row r="209" spans="1:8" x14ac:dyDescent="0.25">
      <c r="A209" s="11"/>
      <c r="B209" s="51" t="s">
        <v>166</v>
      </c>
      <c r="C209" s="14" t="s">
        <v>168</v>
      </c>
      <c r="D209" s="38"/>
      <c r="E209" s="38"/>
      <c r="F209" s="14"/>
      <c r="G209" s="38"/>
      <c r="H209" s="110"/>
    </row>
    <row r="210" spans="1:8" x14ac:dyDescent="0.25">
      <c r="A210" s="11"/>
      <c r="B210" s="51" t="s">
        <v>167</v>
      </c>
      <c r="C210" s="14" t="s">
        <v>168</v>
      </c>
      <c r="D210" s="38"/>
      <c r="E210" s="38"/>
      <c r="F210" s="14"/>
      <c r="G210" s="38"/>
      <c r="H210" s="110"/>
    </row>
    <row r="211" spans="1:8" x14ac:dyDescent="0.25">
      <c r="A211" s="12"/>
      <c r="B211" s="21" t="s">
        <v>855</v>
      </c>
      <c r="C211" s="14"/>
      <c r="D211" s="14"/>
      <c r="E211" s="14"/>
      <c r="F211" s="14"/>
      <c r="G211" s="14"/>
      <c r="H211" s="110"/>
    </row>
    <row r="212" spans="1:8" x14ac:dyDescent="0.25">
      <c r="A212" s="47"/>
      <c r="B212" s="2"/>
      <c r="C212" s="2"/>
      <c r="D212" s="2"/>
      <c r="E212" s="2"/>
      <c r="F212" s="2"/>
      <c r="G212" s="2"/>
      <c r="H212" s="50"/>
    </row>
    <row r="213" spans="1:8" ht="15.75" x14ac:dyDescent="0.25">
      <c r="A213" s="64" t="s">
        <v>15</v>
      </c>
      <c r="B213" s="51" t="s">
        <v>152</v>
      </c>
      <c r="C213" s="14" t="s">
        <v>150</v>
      </c>
      <c r="D213" s="38"/>
      <c r="E213" s="38"/>
      <c r="F213" s="14"/>
      <c r="G213" s="38"/>
      <c r="H213" s="110"/>
    </row>
    <row r="214" spans="1:8" x14ac:dyDescent="0.25">
      <c r="A214" s="11"/>
      <c r="B214" s="51" t="s">
        <v>170</v>
      </c>
      <c r="C214" s="14" t="s">
        <v>168</v>
      </c>
      <c r="D214" s="38"/>
      <c r="E214" s="38"/>
      <c r="F214" s="14"/>
      <c r="G214" s="38"/>
      <c r="H214" s="110"/>
    </row>
    <row r="215" spans="1:8" x14ac:dyDescent="0.25">
      <c r="A215" s="11"/>
      <c r="B215" s="51" t="s">
        <v>171</v>
      </c>
      <c r="C215" s="14" t="s">
        <v>168</v>
      </c>
      <c r="D215" s="38"/>
      <c r="E215" s="38"/>
      <c r="F215" s="14"/>
      <c r="G215" s="38"/>
      <c r="H215" s="110"/>
    </row>
    <row r="216" spans="1:8" x14ac:dyDescent="0.25">
      <c r="A216" s="11"/>
      <c r="B216" s="51" t="s">
        <v>172</v>
      </c>
      <c r="C216" s="14" t="s">
        <v>168</v>
      </c>
      <c r="D216" s="38"/>
      <c r="E216" s="38"/>
      <c r="F216" s="14"/>
      <c r="G216" s="38"/>
      <c r="H216" s="110"/>
    </row>
    <row r="217" spans="1:8" x14ac:dyDescent="0.25">
      <c r="A217" s="11"/>
      <c r="B217" s="51" t="s">
        <v>173</v>
      </c>
      <c r="C217" s="14" t="s">
        <v>168</v>
      </c>
      <c r="D217" s="38"/>
      <c r="E217" s="38"/>
      <c r="F217" s="14"/>
      <c r="G217" s="38"/>
      <c r="H217" s="110"/>
    </row>
    <row r="218" spans="1:8" x14ac:dyDescent="0.25">
      <c r="A218" s="11"/>
      <c r="B218" s="51" t="s">
        <v>174</v>
      </c>
      <c r="C218" s="14" t="s">
        <v>168</v>
      </c>
      <c r="D218" s="38"/>
      <c r="E218" s="38"/>
      <c r="F218" s="14"/>
      <c r="G218" s="38"/>
      <c r="H218" s="110"/>
    </row>
    <row r="219" spans="1:8" x14ac:dyDescent="0.25">
      <c r="A219" s="11"/>
      <c r="B219" s="51" t="s">
        <v>175</v>
      </c>
      <c r="C219" s="14" t="s">
        <v>168</v>
      </c>
      <c r="D219" s="38"/>
      <c r="E219" s="38"/>
      <c r="F219" s="14"/>
      <c r="G219" s="38"/>
      <c r="H219" s="110"/>
    </row>
    <row r="220" spans="1:8" x14ac:dyDescent="0.25">
      <c r="A220" s="11"/>
      <c r="B220" s="51" t="s">
        <v>176</v>
      </c>
      <c r="C220" s="14" t="s">
        <v>168</v>
      </c>
      <c r="D220" s="38"/>
      <c r="E220" s="38"/>
      <c r="F220" s="14"/>
      <c r="G220" s="38"/>
      <c r="H220" s="110"/>
    </row>
    <row r="221" spans="1:8" x14ac:dyDescent="0.25">
      <c r="A221" s="11"/>
      <c r="B221" s="51" t="s">
        <v>177</v>
      </c>
      <c r="C221" s="14" t="s">
        <v>168</v>
      </c>
      <c r="D221" s="38"/>
      <c r="E221" s="38"/>
      <c r="F221" s="14"/>
      <c r="G221" s="38"/>
      <c r="H221" s="110"/>
    </row>
    <row r="222" spans="1:8" x14ac:dyDescent="0.25">
      <c r="A222" s="11"/>
      <c r="B222" s="51" t="s">
        <v>178</v>
      </c>
      <c r="C222" s="14" t="s">
        <v>168</v>
      </c>
      <c r="D222" s="38"/>
      <c r="E222" s="38"/>
      <c r="F222" s="14"/>
      <c r="G222" s="38"/>
      <c r="H222" s="110"/>
    </row>
    <row r="223" spans="1:8" x14ac:dyDescent="0.25">
      <c r="A223" s="11"/>
      <c r="B223" s="51" t="s">
        <v>179</v>
      </c>
      <c r="C223" s="14" t="s">
        <v>168</v>
      </c>
      <c r="D223" s="38"/>
      <c r="E223" s="38"/>
      <c r="F223" s="14"/>
      <c r="G223" s="38"/>
      <c r="H223" s="110"/>
    </row>
    <row r="224" spans="1:8" x14ac:dyDescent="0.25">
      <c r="A224" s="11"/>
      <c r="B224" s="51" t="s">
        <v>180</v>
      </c>
      <c r="C224" s="20" t="s">
        <v>168</v>
      </c>
      <c r="D224" s="39"/>
      <c r="E224" s="39"/>
      <c r="F224" s="20"/>
      <c r="G224" s="39"/>
      <c r="H224" s="110"/>
    </row>
    <row r="225" spans="1:8" x14ac:dyDescent="0.25">
      <c r="A225" s="11"/>
      <c r="B225" s="56" t="s">
        <v>856</v>
      </c>
      <c r="C225" s="14"/>
      <c r="D225" s="14"/>
      <c r="E225" s="14"/>
      <c r="F225" s="14"/>
      <c r="G225" s="54"/>
      <c r="H225" s="110"/>
    </row>
    <row r="226" spans="1:8" x14ac:dyDescent="0.25">
      <c r="A226" s="11"/>
      <c r="B226" s="51" t="s">
        <v>181</v>
      </c>
      <c r="C226" s="12" t="s">
        <v>168</v>
      </c>
      <c r="D226" s="40"/>
      <c r="E226" s="40"/>
      <c r="F226" s="12"/>
      <c r="G226" s="40"/>
      <c r="H226" s="110"/>
    </row>
    <row r="227" spans="1:8" x14ac:dyDescent="0.25">
      <c r="A227" s="11"/>
      <c r="B227" s="51" t="s">
        <v>182</v>
      </c>
      <c r="C227" s="14" t="s">
        <v>168</v>
      </c>
      <c r="D227" s="38"/>
      <c r="E227" s="38"/>
      <c r="F227" s="14"/>
      <c r="G227" s="38"/>
      <c r="H227" s="110"/>
    </row>
    <row r="228" spans="1:8" x14ac:dyDescent="0.25">
      <c r="A228" s="11"/>
      <c r="B228" s="51" t="s">
        <v>183</v>
      </c>
      <c r="C228" s="14" t="s">
        <v>168</v>
      </c>
      <c r="D228" s="38"/>
      <c r="E228" s="38"/>
      <c r="F228" s="14"/>
      <c r="G228" s="38"/>
      <c r="H228" s="110"/>
    </row>
    <row r="229" spans="1:8" x14ac:dyDescent="0.25">
      <c r="A229" s="11"/>
      <c r="B229" s="51" t="s">
        <v>184</v>
      </c>
      <c r="C229" s="14" t="s">
        <v>168</v>
      </c>
      <c r="D229" s="38"/>
      <c r="E229" s="38"/>
      <c r="F229" s="14"/>
      <c r="G229" s="38"/>
      <c r="H229" s="110"/>
    </row>
    <row r="230" spans="1:8" x14ac:dyDescent="0.25">
      <c r="A230" s="11"/>
      <c r="B230" s="51" t="s">
        <v>185</v>
      </c>
      <c r="C230" s="14" t="s">
        <v>168</v>
      </c>
      <c r="D230" s="38"/>
      <c r="E230" s="38"/>
      <c r="F230" s="14"/>
      <c r="G230" s="38"/>
      <c r="H230" s="110"/>
    </row>
    <row r="231" spans="1:8" x14ac:dyDescent="0.25">
      <c r="A231" s="11"/>
      <c r="B231" s="51" t="s">
        <v>186</v>
      </c>
      <c r="C231" s="14" t="s">
        <v>168</v>
      </c>
      <c r="D231" s="38"/>
      <c r="E231" s="38"/>
      <c r="F231" s="14"/>
      <c r="G231" s="38"/>
      <c r="H231" s="110"/>
    </row>
    <row r="232" spans="1:8" x14ac:dyDescent="0.25">
      <c r="A232" s="11"/>
      <c r="B232" s="51" t="s">
        <v>187</v>
      </c>
      <c r="C232" s="14" t="s">
        <v>168</v>
      </c>
      <c r="D232" s="38"/>
      <c r="E232" s="38"/>
      <c r="F232" s="14"/>
      <c r="G232" s="38"/>
      <c r="H232" s="110"/>
    </row>
    <row r="233" spans="1:8" x14ac:dyDescent="0.25">
      <c r="A233" s="11"/>
      <c r="B233" s="51" t="s">
        <v>188</v>
      </c>
      <c r="C233" s="14" t="s">
        <v>168</v>
      </c>
      <c r="D233" s="38"/>
      <c r="E233" s="38"/>
      <c r="F233" s="14"/>
      <c r="G233" s="38"/>
      <c r="H233" s="110"/>
    </row>
    <row r="234" spans="1:8" x14ac:dyDescent="0.25">
      <c r="A234" s="11"/>
      <c r="B234" s="51" t="s">
        <v>177</v>
      </c>
      <c r="C234" s="14" t="s">
        <v>168</v>
      </c>
      <c r="D234" s="38"/>
      <c r="E234" s="38"/>
      <c r="F234" s="14"/>
      <c r="G234" s="38"/>
      <c r="H234" s="110"/>
    </row>
    <row r="235" spans="1:8" x14ac:dyDescent="0.25">
      <c r="A235" s="11"/>
      <c r="B235" s="51" t="s">
        <v>189</v>
      </c>
      <c r="C235" s="14" t="s">
        <v>168</v>
      </c>
      <c r="D235" s="38"/>
      <c r="E235" s="38"/>
      <c r="F235" s="14"/>
      <c r="G235" s="38"/>
      <c r="H235" s="110"/>
    </row>
    <row r="236" spans="1:8" x14ac:dyDescent="0.25">
      <c r="A236" s="11"/>
      <c r="B236" s="51" t="s">
        <v>190</v>
      </c>
      <c r="C236" s="14" t="s">
        <v>168</v>
      </c>
      <c r="D236" s="38"/>
      <c r="E236" s="38"/>
      <c r="F236" s="14"/>
      <c r="G236" s="38"/>
      <c r="H236" s="110"/>
    </row>
    <row r="237" spans="1:8" x14ac:dyDescent="0.25">
      <c r="A237" s="11"/>
      <c r="B237" s="51" t="s">
        <v>191</v>
      </c>
      <c r="C237" s="14" t="s">
        <v>168</v>
      </c>
      <c r="D237" s="38"/>
      <c r="E237" s="38"/>
      <c r="F237" s="14"/>
      <c r="G237" s="38"/>
      <c r="H237" s="110"/>
    </row>
    <row r="238" spans="1:8" x14ac:dyDescent="0.25">
      <c r="A238" s="11"/>
      <c r="B238" s="52" t="s">
        <v>192</v>
      </c>
      <c r="C238" s="14"/>
      <c r="D238" s="38"/>
      <c r="E238" s="38"/>
      <c r="F238" s="14"/>
      <c r="G238" s="38"/>
      <c r="H238" s="110"/>
    </row>
    <row r="239" spans="1:8" x14ac:dyDescent="0.25">
      <c r="A239" s="11"/>
      <c r="B239" s="51" t="s">
        <v>192</v>
      </c>
      <c r="C239" s="14" t="s">
        <v>168</v>
      </c>
      <c r="D239" s="38"/>
      <c r="E239" s="38"/>
      <c r="F239" s="14"/>
      <c r="G239" s="38"/>
      <c r="H239" s="110"/>
    </row>
    <row r="240" spans="1:8" x14ac:dyDescent="0.25">
      <c r="A240" s="11"/>
      <c r="B240" s="51" t="s">
        <v>193</v>
      </c>
      <c r="C240" s="14" t="s">
        <v>168</v>
      </c>
      <c r="D240" s="38"/>
      <c r="E240" s="38"/>
      <c r="F240" s="14"/>
      <c r="G240" s="38"/>
      <c r="H240" s="110"/>
    </row>
    <row r="241" spans="1:8" x14ac:dyDescent="0.25">
      <c r="A241" s="11"/>
      <c r="B241" s="51" t="s">
        <v>196</v>
      </c>
      <c r="C241" s="14" t="s">
        <v>168</v>
      </c>
      <c r="D241" s="38"/>
      <c r="E241" s="38"/>
      <c r="F241" s="14"/>
      <c r="G241" s="38"/>
      <c r="H241" s="110"/>
    </row>
    <row r="242" spans="1:8" x14ac:dyDescent="0.25">
      <c r="A242" s="11"/>
      <c r="B242" s="51" t="s">
        <v>194</v>
      </c>
      <c r="C242" s="14" t="s">
        <v>168</v>
      </c>
      <c r="D242" s="38"/>
      <c r="E242" s="38"/>
      <c r="F242" s="14"/>
      <c r="G242" s="38"/>
      <c r="H242" s="110"/>
    </row>
    <row r="243" spans="1:8" x14ac:dyDescent="0.25">
      <c r="A243" s="11"/>
      <c r="B243" s="51" t="s">
        <v>195</v>
      </c>
      <c r="C243" s="14" t="s">
        <v>168</v>
      </c>
      <c r="D243" s="38"/>
      <c r="E243" s="38"/>
      <c r="F243" s="14"/>
      <c r="G243" s="38"/>
      <c r="H243" s="110"/>
    </row>
    <row r="244" spans="1:8" x14ac:dyDescent="0.25">
      <c r="A244" s="11"/>
      <c r="B244" s="51" t="s">
        <v>167</v>
      </c>
      <c r="C244" s="20" t="s">
        <v>168</v>
      </c>
      <c r="D244" s="39"/>
      <c r="E244" s="39"/>
      <c r="F244" s="20"/>
      <c r="G244" s="39"/>
      <c r="H244" s="110"/>
    </row>
    <row r="245" spans="1:8" x14ac:dyDescent="0.25">
      <c r="A245" s="11"/>
      <c r="B245" s="53" t="s">
        <v>855</v>
      </c>
      <c r="C245" s="14"/>
      <c r="D245" s="14"/>
      <c r="E245" s="14"/>
      <c r="F245" s="14"/>
      <c r="G245" s="14"/>
      <c r="H245" s="110"/>
    </row>
    <row r="246" spans="1:8" x14ac:dyDescent="0.25">
      <c r="A246" s="58"/>
      <c r="B246" s="59"/>
      <c r="C246" s="59"/>
      <c r="D246" s="59"/>
      <c r="E246" s="59"/>
      <c r="F246" s="59"/>
      <c r="G246" s="59"/>
      <c r="H246" s="97"/>
    </row>
    <row r="247" spans="1:8" x14ac:dyDescent="0.25">
      <c r="F247" s="4"/>
    </row>
    <row r="248" spans="1:8" x14ac:dyDescent="0.25">
      <c r="F248" s="4"/>
    </row>
    <row r="249" spans="1:8" x14ac:dyDescent="0.25">
      <c r="F249" s="4"/>
    </row>
    <row r="250" spans="1:8" x14ac:dyDescent="0.25">
      <c r="F250" s="4"/>
    </row>
    <row r="251" spans="1:8" x14ac:dyDescent="0.25">
      <c r="F251" s="4"/>
    </row>
    <row r="252" spans="1:8" x14ac:dyDescent="0.25">
      <c r="F252" s="4"/>
    </row>
  </sheetData>
  <mergeCells count="1">
    <mergeCell ref="A1:F1"/>
  </mergeCells>
  <dataValidations count="1">
    <dataValidation type="list" allowBlank="1" showInputMessage="1" showErrorMessage="1" sqref="H148 H12 H26 H88 H101 H115 H121 H136 H160 H182 H193 H212">
      <formula1>#REF!</formula1>
    </dataValidation>
  </dataValidations>
  <printOptions horizontalCentered="1"/>
  <pageMargins left="0.2" right="0.2" top="0.25" bottom="0.25" header="0.3" footer="0.3"/>
  <pageSetup scale="55" fitToHeight="1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H5:H11 H13:H25 H27:H87 H89:H100 H102:H114 H116:H120 H122:H135 H137:H147 H149:H159 H161:H181 H183:H192 H194:H211 H213:H245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9"/>
  <sheetViews>
    <sheetView tabSelected="1" zoomScale="70" zoomScaleNormal="70" workbookViewId="0">
      <selection activeCell="L7" sqref="L7"/>
    </sheetView>
  </sheetViews>
  <sheetFormatPr defaultRowHeight="15" x14ac:dyDescent="0.25"/>
  <cols>
    <col min="1" max="1" width="21" bestFit="1" customWidth="1"/>
    <col min="2" max="4" width="12.28515625" customWidth="1"/>
    <col min="10" max="14" width="12.7109375" customWidth="1"/>
  </cols>
  <sheetData>
    <row r="1" spans="1:6" x14ac:dyDescent="0.3">
      <c r="A1" s="108"/>
      <c r="B1" t="s">
        <v>920</v>
      </c>
      <c r="C1" t="s">
        <v>921</v>
      </c>
      <c r="D1" t="s">
        <v>922</v>
      </c>
      <c r="E1" t="s">
        <v>923</v>
      </c>
      <c r="F1" t="s">
        <v>924</v>
      </c>
    </row>
    <row r="3" spans="1:6" x14ac:dyDescent="0.3">
      <c r="A3" s="108" t="s">
        <v>830</v>
      </c>
      <c r="B3" s="108">
        <f>'Human Resources'!J4</f>
        <v>0</v>
      </c>
      <c r="C3" s="108">
        <f>'Human Resources'!K4</f>
        <v>0</v>
      </c>
      <c r="D3" s="108">
        <f>'Human Resources'!L4</f>
        <v>0</v>
      </c>
      <c r="E3" s="108">
        <f>'Human Resources'!M4</f>
        <v>0</v>
      </c>
      <c r="F3" s="108">
        <f>'Human Resources'!N4</f>
        <v>0</v>
      </c>
    </row>
    <row r="5" spans="1:6" x14ac:dyDescent="0.3">
      <c r="A5" s="108" t="s">
        <v>863</v>
      </c>
      <c r="B5" s="108">
        <f>ePerformance!J4</f>
        <v>0</v>
      </c>
      <c r="C5" s="108">
        <f>ePerformance!K4</f>
        <v>0</v>
      </c>
      <c r="D5" s="108">
        <f>ePerformance!L4</f>
        <v>0</v>
      </c>
      <c r="E5" s="108">
        <f>ePerformance!M4</f>
        <v>0</v>
      </c>
      <c r="F5" s="108">
        <f>ePerformance!N4</f>
        <v>0</v>
      </c>
    </row>
    <row r="7" spans="1:6" x14ac:dyDescent="0.3">
      <c r="A7" s="108" t="s">
        <v>839</v>
      </c>
      <c r="B7" s="108">
        <f>Benefits!J4</f>
        <v>0</v>
      </c>
      <c r="C7" s="108">
        <f>Benefits!K4</f>
        <v>0</v>
      </c>
      <c r="D7" s="108">
        <f>Benefits!L4</f>
        <v>0</v>
      </c>
      <c r="E7" s="108">
        <f>Benefits!M4</f>
        <v>0</v>
      </c>
      <c r="F7" s="108">
        <f>Benefits!N4</f>
        <v>0</v>
      </c>
    </row>
    <row r="9" spans="1:6" x14ac:dyDescent="0.3">
      <c r="A9" s="108" t="s">
        <v>840</v>
      </c>
      <c r="B9" s="108">
        <f>Payroll!J4</f>
        <v>0</v>
      </c>
      <c r="C9" s="108">
        <f>Payroll!K4</f>
        <v>0</v>
      </c>
      <c r="D9" s="108">
        <f>Payroll!L4</f>
        <v>0</v>
      </c>
      <c r="E9" s="108">
        <f>Payroll!M4</f>
        <v>0</v>
      </c>
      <c r="F9" s="108">
        <f>Payroll!N4</f>
        <v>0</v>
      </c>
    </row>
    <row r="10" spans="1:6" x14ac:dyDescent="0.3">
      <c r="E10" t="s">
        <v>925</v>
      </c>
    </row>
    <row r="11" spans="1:6" x14ac:dyDescent="0.3">
      <c r="A11" s="108" t="s">
        <v>841</v>
      </c>
      <c r="B11" s="108">
        <f>eCompensation!J4</f>
        <v>0</v>
      </c>
      <c r="C11" s="108">
        <f>eCompensation!K4</f>
        <v>0</v>
      </c>
      <c r="D11" s="108">
        <f>eCompensation!L4</f>
        <v>0</v>
      </c>
      <c r="E11" s="108">
        <f>eCompensation!M4</f>
        <v>0</v>
      </c>
      <c r="F11" s="108">
        <f>eCompensation!N4</f>
        <v>0</v>
      </c>
    </row>
    <row r="13" spans="1:6" x14ac:dyDescent="0.3">
      <c r="A13" s="108" t="s">
        <v>842</v>
      </c>
      <c r="B13" s="108">
        <f>'Time &amp; Labor'!J4</f>
        <v>0</v>
      </c>
      <c r="C13" s="108">
        <f>'Time &amp; Labor'!K4</f>
        <v>0</v>
      </c>
      <c r="D13" s="108">
        <f>'Time &amp; Labor'!L4</f>
        <v>0</v>
      </c>
      <c r="E13" s="108">
        <f>'Time &amp; Labor'!M4</f>
        <v>0</v>
      </c>
      <c r="F13" s="108">
        <f>'Time &amp; Labor'!N4</f>
        <v>0</v>
      </c>
    </row>
    <row r="15" spans="1:6" x14ac:dyDescent="0.3">
      <c r="A15" s="108" t="s">
        <v>927</v>
      </c>
      <c r="B15" s="108">
        <f>'Talent Acquisition Mgr'!J4</f>
        <v>0</v>
      </c>
      <c r="C15" s="108">
        <f>'Talent Acquisition Mgr'!K4</f>
        <v>0</v>
      </c>
      <c r="D15" s="108">
        <f>'Talent Acquisition Mgr'!L4</f>
        <v>0</v>
      </c>
      <c r="E15" s="108">
        <f>'Talent Acquisition Mgr'!M4</f>
        <v>0</v>
      </c>
      <c r="F15" s="108">
        <f>'Talent Acquisition Mgr'!N4</f>
        <v>0</v>
      </c>
    </row>
    <row r="17" spans="1:6" x14ac:dyDescent="0.3">
      <c r="A17" s="108" t="s">
        <v>844</v>
      </c>
      <c r="B17" s="108">
        <f>'Absence Management'!J4</f>
        <v>0</v>
      </c>
      <c r="C17" s="108">
        <f>'Absence Management'!K4</f>
        <v>0</v>
      </c>
      <c r="D17" s="108">
        <f>'Absence Management'!L4</f>
        <v>0</v>
      </c>
      <c r="E17" s="108">
        <f>'Absence Management'!M4</f>
        <v>0</v>
      </c>
      <c r="F17" s="108">
        <f>'Absence Management'!N4</f>
        <v>0</v>
      </c>
    </row>
    <row r="19" spans="1:6" x14ac:dyDescent="0.3">
      <c r="A19" s="108" t="s">
        <v>928</v>
      </c>
      <c r="B19" s="108">
        <f>'HCM Self Service'!J4</f>
        <v>0</v>
      </c>
      <c r="C19" s="108">
        <f>'HCM Self Service'!K4</f>
        <v>0</v>
      </c>
      <c r="D19" s="108">
        <f>'HCM Self Service'!L4</f>
        <v>0</v>
      </c>
      <c r="E19" s="108">
        <f>'HCM Self Service'!M4</f>
        <v>0</v>
      </c>
      <c r="F19" s="108">
        <f>'HCM Self Service'!N4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4"/>
  <sheetViews>
    <sheetView zoomScale="70" zoomScaleNormal="70" workbookViewId="0">
      <selection activeCell="L7" sqref="L7"/>
    </sheetView>
  </sheetViews>
  <sheetFormatPr defaultRowHeight="15" x14ac:dyDescent="0.25"/>
  <cols>
    <col min="1" max="1" width="37.5703125" customWidth="1"/>
    <col min="2" max="2" width="80.140625" customWidth="1"/>
    <col min="3" max="3" width="48.7109375" customWidth="1"/>
    <col min="4" max="4" width="19.5703125" customWidth="1"/>
    <col min="5" max="5" width="12.85546875" customWidth="1"/>
    <col min="6" max="6" width="19.28515625" customWidth="1"/>
    <col min="7" max="7" width="11.85546875" customWidth="1"/>
    <col min="8" max="8" width="13.5703125" customWidth="1"/>
    <col min="10" max="14" width="12.7109375" customWidth="1"/>
  </cols>
  <sheetData>
    <row r="1" spans="1:14" ht="23.25" x14ac:dyDescent="0.35">
      <c r="A1" s="112" t="s">
        <v>3</v>
      </c>
      <c r="B1" s="113"/>
      <c r="C1" s="113"/>
      <c r="D1" s="113"/>
      <c r="E1" s="113"/>
      <c r="F1" s="113"/>
      <c r="G1" s="94" t="s">
        <v>835</v>
      </c>
      <c r="H1" s="95"/>
    </row>
    <row r="2" spans="1:14" ht="15.75" x14ac:dyDescent="0.25">
      <c r="A2" s="47"/>
      <c r="B2" s="2"/>
      <c r="C2" s="2"/>
      <c r="D2" s="2"/>
      <c r="E2" s="2"/>
      <c r="F2" s="2"/>
      <c r="G2" s="69" t="s">
        <v>836</v>
      </c>
      <c r="H2" s="50"/>
    </row>
    <row r="3" spans="1:14" ht="15.6" x14ac:dyDescent="0.3">
      <c r="A3" s="48"/>
      <c r="B3" s="2"/>
      <c r="C3" s="2"/>
      <c r="D3" s="67" t="s">
        <v>831</v>
      </c>
      <c r="E3" s="67"/>
      <c r="F3" s="67" t="s">
        <v>833</v>
      </c>
      <c r="G3" s="69" t="s">
        <v>837</v>
      </c>
      <c r="H3" s="99" t="s">
        <v>918</v>
      </c>
      <c r="J3" s="109" t="s">
        <v>926</v>
      </c>
      <c r="K3" s="109" t="s">
        <v>921</v>
      </c>
      <c r="L3" s="109" t="s">
        <v>922</v>
      </c>
      <c r="M3" s="109" t="s">
        <v>923</v>
      </c>
      <c r="N3" s="109" t="s">
        <v>924</v>
      </c>
    </row>
    <row r="4" spans="1:14" ht="18" x14ac:dyDescent="0.35">
      <c r="A4" s="49" t="s">
        <v>863</v>
      </c>
      <c r="B4" s="33" t="s">
        <v>0</v>
      </c>
      <c r="C4" s="33" t="s">
        <v>1</v>
      </c>
      <c r="D4" s="68" t="s">
        <v>832</v>
      </c>
      <c r="E4" s="68" t="s">
        <v>848</v>
      </c>
      <c r="F4" s="68" t="s">
        <v>834</v>
      </c>
      <c r="G4" s="96" t="s">
        <v>838</v>
      </c>
      <c r="H4" s="100" t="s">
        <v>919</v>
      </c>
      <c r="J4" s="108">
        <f>COUNTIF($H$5:$H$400, "Unknown")</f>
        <v>0</v>
      </c>
      <c r="K4" s="108">
        <f>COUNTIF($H$5:$H$400, "Major")</f>
        <v>0</v>
      </c>
      <c r="L4" s="108">
        <f>COUNTIF($H$5:$H$400, "Medium")</f>
        <v>0</v>
      </c>
      <c r="M4" s="108">
        <f>COUNTIF($H$5:$H$400, "Low")</f>
        <v>0</v>
      </c>
      <c r="N4" s="108">
        <f>COUNTIF($H$5:$H$400, "None")</f>
        <v>0</v>
      </c>
    </row>
    <row r="5" spans="1:14" ht="15.75" x14ac:dyDescent="0.25">
      <c r="A5" s="65" t="s">
        <v>16</v>
      </c>
      <c r="B5" s="93" t="s">
        <v>857</v>
      </c>
      <c r="C5" s="14"/>
      <c r="D5" s="14"/>
      <c r="E5" s="8"/>
      <c r="F5" s="14"/>
      <c r="G5" s="14"/>
      <c r="H5" s="110"/>
    </row>
    <row r="6" spans="1:14" x14ac:dyDescent="0.25">
      <c r="A6" s="42"/>
      <c r="B6" s="14" t="s">
        <v>197</v>
      </c>
      <c r="C6" s="12" t="s">
        <v>235</v>
      </c>
      <c r="D6" s="40"/>
      <c r="E6" s="61"/>
      <c r="F6" s="12"/>
      <c r="G6" s="12"/>
      <c r="H6" s="110"/>
    </row>
    <row r="7" spans="1:14" x14ac:dyDescent="0.25">
      <c r="A7" s="11"/>
      <c r="B7" s="14" t="s">
        <v>198</v>
      </c>
      <c r="C7" s="14" t="s">
        <v>235</v>
      </c>
      <c r="D7" s="38"/>
      <c r="E7" s="34"/>
      <c r="F7" s="14"/>
      <c r="G7" s="14"/>
      <c r="H7" s="110"/>
    </row>
    <row r="8" spans="1:14" x14ac:dyDescent="0.25">
      <c r="A8" s="11"/>
      <c r="B8" s="14" t="s">
        <v>199</v>
      </c>
      <c r="C8" s="20" t="s">
        <v>235</v>
      </c>
      <c r="D8" s="39"/>
      <c r="E8" s="62"/>
      <c r="F8" s="20"/>
      <c r="G8" s="20"/>
      <c r="H8" s="110"/>
    </row>
    <row r="9" spans="1:14" x14ac:dyDescent="0.25">
      <c r="A9" s="11"/>
      <c r="B9" s="55" t="s">
        <v>858</v>
      </c>
      <c r="C9" s="14"/>
      <c r="D9" s="14"/>
      <c r="E9" s="8"/>
      <c r="F9" s="14"/>
      <c r="G9" s="14"/>
      <c r="H9" s="110"/>
    </row>
    <row r="10" spans="1:14" x14ac:dyDescent="0.25">
      <c r="A10" s="11"/>
      <c r="B10" s="14" t="s">
        <v>200</v>
      </c>
      <c r="C10" s="12" t="s">
        <v>236</v>
      </c>
      <c r="D10" s="40"/>
      <c r="E10" s="61"/>
      <c r="F10" s="12"/>
      <c r="G10" s="12"/>
      <c r="H10" s="110"/>
    </row>
    <row r="11" spans="1:14" x14ac:dyDescent="0.25">
      <c r="A11" s="11"/>
      <c r="B11" s="14" t="s">
        <v>201</v>
      </c>
      <c r="C11" s="14" t="s">
        <v>2</v>
      </c>
      <c r="D11" s="38"/>
      <c r="E11" s="34"/>
      <c r="F11" s="14"/>
      <c r="G11" s="14"/>
      <c r="H11" s="110"/>
    </row>
    <row r="12" spans="1:14" x14ac:dyDescent="0.25">
      <c r="A12" s="11"/>
      <c r="B12" s="14" t="s">
        <v>202</v>
      </c>
      <c r="C12" s="14" t="s">
        <v>237</v>
      </c>
      <c r="D12" s="38"/>
      <c r="E12" s="34"/>
      <c r="F12" s="14"/>
      <c r="G12" s="14"/>
      <c r="H12" s="110"/>
    </row>
    <row r="13" spans="1:14" x14ac:dyDescent="0.25">
      <c r="A13" s="11"/>
      <c r="B13" s="14" t="s">
        <v>203</v>
      </c>
      <c r="C13" s="14" t="s">
        <v>62</v>
      </c>
      <c r="D13" s="38"/>
      <c r="E13" s="34"/>
      <c r="F13" s="14"/>
      <c r="G13" s="14"/>
      <c r="H13" s="110"/>
    </row>
    <row r="14" spans="1:14" x14ac:dyDescent="0.25">
      <c r="A14" s="11"/>
      <c r="B14" s="14" t="s">
        <v>204</v>
      </c>
      <c r="C14" s="20" t="s">
        <v>237</v>
      </c>
      <c r="D14" s="14"/>
      <c r="E14" s="9"/>
      <c r="F14" s="20"/>
      <c r="G14" s="20"/>
      <c r="H14" s="110"/>
    </row>
    <row r="15" spans="1:14" x14ac:dyDescent="0.25">
      <c r="A15" s="11"/>
      <c r="B15" s="55" t="s">
        <v>859</v>
      </c>
      <c r="C15" s="14"/>
      <c r="D15" s="14"/>
      <c r="E15" s="9"/>
      <c r="F15" s="14"/>
      <c r="G15" s="14"/>
      <c r="H15" s="110"/>
    </row>
    <row r="16" spans="1:14" x14ac:dyDescent="0.25">
      <c r="A16" s="11"/>
      <c r="B16" s="14" t="s">
        <v>205</v>
      </c>
      <c r="C16" s="12" t="s">
        <v>237</v>
      </c>
      <c r="D16" s="40"/>
      <c r="E16" s="37"/>
      <c r="F16" s="12"/>
      <c r="G16" s="12"/>
      <c r="H16" s="110"/>
    </row>
    <row r="17" spans="1:8" x14ac:dyDescent="0.25">
      <c r="A17" s="11"/>
      <c r="B17" s="14" t="s">
        <v>206</v>
      </c>
      <c r="C17" s="14" t="s">
        <v>238</v>
      </c>
      <c r="D17" s="38"/>
      <c r="E17" s="35"/>
      <c r="F17" s="14"/>
      <c r="G17" s="14"/>
      <c r="H17" s="110"/>
    </row>
    <row r="18" spans="1:8" x14ac:dyDescent="0.25">
      <c r="A18" s="11"/>
      <c r="B18" s="14" t="s">
        <v>207</v>
      </c>
      <c r="C18" s="14" t="s">
        <v>238</v>
      </c>
      <c r="D18" s="38"/>
      <c r="E18" s="35"/>
      <c r="F18" s="14"/>
      <c r="G18" s="14"/>
      <c r="H18" s="110"/>
    </row>
    <row r="19" spans="1:8" x14ac:dyDescent="0.25">
      <c r="A19" s="11"/>
      <c r="B19" s="14" t="s">
        <v>208</v>
      </c>
      <c r="C19" s="14" t="s">
        <v>2</v>
      </c>
      <c r="D19" s="38"/>
      <c r="E19" s="35"/>
      <c r="F19" s="14"/>
      <c r="G19" s="14"/>
      <c r="H19" s="110"/>
    </row>
    <row r="20" spans="1:8" x14ac:dyDescent="0.25">
      <c r="A20" s="11"/>
      <c r="B20" s="14" t="s">
        <v>209</v>
      </c>
      <c r="C20" s="14" t="s">
        <v>2</v>
      </c>
      <c r="D20" s="38"/>
      <c r="E20" s="35"/>
      <c r="F20" s="14"/>
      <c r="G20" s="14"/>
      <c r="H20" s="110"/>
    </row>
    <row r="21" spans="1:8" x14ac:dyDescent="0.25">
      <c r="A21" s="11"/>
      <c r="B21" s="14" t="s">
        <v>210</v>
      </c>
      <c r="C21" s="14" t="s">
        <v>238</v>
      </c>
      <c r="D21" s="38"/>
      <c r="E21" s="35"/>
      <c r="F21" s="14"/>
      <c r="G21" s="14"/>
      <c r="H21" s="110"/>
    </row>
    <row r="22" spans="1:8" x14ac:dyDescent="0.25">
      <c r="A22" s="11"/>
      <c r="B22" s="14" t="s">
        <v>211</v>
      </c>
      <c r="C22" s="14" t="s">
        <v>238</v>
      </c>
      <c r="D22" s="38"/>
      <c r="E22" s="35"/>
      <c r="F22" s="14"/>
      <c r="G22" s="14"/>
      <c r="H22" s="110"/>
    </row>
    <row r="23" spans="1:8" x14ac:dyDescent="0.25">
      <c r="A23" s="11"/>
      <c r="B23" s="14" t="s">
        <v>212</v>
      </c>
      <c r="C23" s="14" t="s">
        <v>2</v>
      </c>
      <c r="D23" s="38"/>
      <c r="E23" s="35"/>
      <c r="F23" s="14"/>
      <c r="G23" s="14"/>
      <c r="H23" s="110"/>
    </row>
    <row r="24" spans="1:8" x14ac:dyDescent="0.25">
      <c r="A24" s="11"/>
      <c r="B24" s="14" t="s">
        <v>213</v>
      </c>
      <c r="C24" s="14" t="s">
        <v>2</v>
      </c>
      <c r="D24" s="38"/>
      <c r="E24" s="35"/>
      <c r="F24" s="14"/>
      <c r="G24" s="14"/>
      <c r="H24" s="110"/>
    </row>
    <row r="25" spans="1:8" x14ac:dyDescent="0.25">
      <c r="A25" s="11"/>
      <c r="B25" s="14" t="s">
        <v>214</v>
      </c>
      <c r="C25" s="20" t="s">
        <v>2</v>
      </c>
      <c r="D25" s="39"/>
      <c r="E25" s="36"/>
      <c r="F25" s="20"/>
      <c r="G25" s="20"/>
      <c r="H25" s="110"/>
    </row>
    <row r="26" spans="1:8" ht="14.45" x14ac:dyDescent="0.3">
      <c r="A26" s="11"/>
      <c r="B26" s="55" t="s">
        <v>860</v>
      </c>
      <c r="C26" s="14"/>
      <c r="D26" s="14"/>
      <c r="E26" s="9"/>
      <c r="F26" s="14"/>
      <c r="G26" s="14"/>
      <c r="H26" s="110"/>
    </row>
    <row r="27" spans="1:8" ht="14.45" x14ac:dyDescent="0.3">
      <c r="A27" s="11"/>
      <c r="B27" s="14" t="s">
        <v>215</v>
      </c>
      <c r="C27" s="12" t="s">
        <v>239</v>
      </c>
      <c r="D27" s="40"/>
      <c r="E27" s="37"/>
      <c r="F27" s="12"/>
      <c r="G27" s="12"/>
      <c r="H27" s="110"/>
    </row>
    <row r="28" spans="1:8" ht="14.45" x14ac:dyDescent="0.3">
      <c r="A28" s="11"/>
      <c r="B28" s="14" t="s">
        <v>216</v>
      </c>
      <c r="C28" s="14" t="s">
        <v>2</v>
      </c>
      <c r="D28" s="38"/>
      <c r="E28" s="35"/>
      <c r="F28" s="14"/>
      <c r="G28" s="14"/>
      <c r="H28" s="110"/>
    </row>
    <row r="29" spans="1:8" ht="14.45" x14ac:dyDescent="0.3">
      <c r="A29" s="11"/>
      <c r="B29" s="14" t="s">
        <v>217</v>
      </c>
      <c r="C29" s="14" t="s">
        <v>238</v>
      </c>
      <c r="D29" s="38"/>
      <c r="E29" s="9"/>
      <c r="F29" s="14"/>
      <c r="G29" s="14"/>
      <c r="H29" s="110"/>
    </row>
    <row r="30" spans="1:8" ht="14.45" x14ac:dyDescent="0.3">
      <c r="A30" s="11"/>
      <c r="B30" s="14" t="s">
        <v>218</v>
      </c>
      <c r="C30" s="14" t="s">
        <v>62</v>
      </c>
      <c r="D30" s="14"/>
      <c r="E30" s="9"/>
      <c r="F30" s="14"/>
      <c r="G30" s="14"/>
      <c r="H30" s="110"/>
    </row>
    <row r="31" spans="1:8" ht="14.45" x14ac:dyDescent="0.3">
      <c r="A31" s="11"/>
      <c r="B31" s="14" t="s">
        <v>219</v>
      </c>
      <c r="C31" s="14" t="s">
        <v>2</v>
      </c>
      <c r="D31" s="38"/>
      <c r="E31" s="35"/>
      <c r="F31" s="14"/>
      <c r="G31" s="14"/>
      <c r="H31" s="110"/>
    </row>
    <row r="32" spans="1:8" ht="14.45" x14ac:dyDescent="0.3">
      <c r="A32" s="11"/>
      <c r="B32" s="14" t="s">
        <v>220</v>
      </c>
      <c r="C32" s="14" t="s">
        <v>2</v>
      </c>
      <c r="D32" s="38"/>
      <c r="E32" s="35"/>
      <c r="F32" s="14"/>
      <c r="G32" s="14"/>
      <c r="H32" s="110"/>
    </row>
    <row r="33" spans="1:8" ht="14.45" x14ac:dyDescent="0.3">
      <c r="A33" s="11"/>
      <c r="B33" s="14" t="s">
        <v>222</v>
      </c>
      <c r="C33" s="14" t="s">
        <v>62</v>
      </c>
      <c r="D33" s="38"/>
      <c r="E33" s="35"/>
      <c r="F33" s="14"/>
      <c r="G33" s="14"/>
      <c r="H33" s="110"/>
    </row>
    <row r="34" spans="1:8" ht="14.45" x14ac:dyDescent="0.3">
      <c r="A34" s="11"/>
      <c r="B34" s="14" t="s">
        <v>221</v>
      </c>
      <c r="C34" s="20" t="s">
        <v>2</v>
      </c>
      <c r="D34" s="39"/>
      <c r="E34" s="36"/>
      <c r="F34" s="20"/>
      <c r="G34" s="20"/>
      <c r="H34" s="110"/>
    </row>
    <row r="35" spans="1:8" ht="14.45" x14ac:dyDescent="0.3">
      <c r="A35" s="11"/>
      <c r="B35" s="55" t="s">
        <v>861</v>
      </c>
      <c r="C35" s="14"/>
      <c r="D35" s="14"/>
      <c r="E35" s="9"/>
      <c r="F35" s="14"/>
      <c r="G35" s="14"/>
      <c r="H35" s="110"/>
    </row>
    <row r="36" spans="1:8" ht="14.45" x14ac:dyDescent="0.3">
      <c r="A36" s="11"/>
      <c r="B36" s="14" t="s">
        <v>223</v>
      </c>
      <c r="C36" s="12" t="s">
        <v>238</v>
      </c>
      <c r="D36" s="40"/>
      <c r="E36" s="37"/>
      <c r="F36" s="12"/>
      <c r="G36" s="12"/>
      <c r="H36" s="110"/>
    </row>
    <row r="37" spans="1:8" ht="14.45" x14ac:dyDescent="0.3">
      <c r="A37" s="11"/>
      <c r="B37" s="14" t="s">
        <v>224</v>
      </c>
      <c r="C37" s="14" t="s">
        <v>2</v>
      </c>
      <c r="D37" s="38"/>
      <c r="E37" s="35"/>
      <c r="F37" s="14"/>
      <c r="G37" s="14"/>
      <c r="H37" s="110"/>
    </row>
    <row r="38" spans="1:8" ht="14.45" x14ac:dyDescent="0.3">
      <c r="A38" s="11"/>
      <c r="B38" s="14" t="s">
        <v>225</v>
      </c>
      <c r="C38" s="14" t="s">
        <v>2</v>
      </c>
      <c r="D38" s="38"/>
      <c r="E38" s="35"/>
      <c r="F38" s="14"/>
      <c r="G38" s="14"/>
      <c r="H38" s="110"/>
    </row>
    <row r="39" spans="1:8" ht="14.45" x14ac:dyDescent="0.3">
      <c r="A39" s="11"/>
      <c r="B39" s="14" t="s">
        <v>226</v>
      </c>
      <c r="C39" s="20" t="s">
        <v>236</v>
      </c>
      <c r="D39" s="39"/>
      <c r="E39" s="36"/>
      <c r="F39" s="20"/>
      <c r="G39" s="20"/>
      <c r="H39" s="110"/>
    </row>
    <row r="40" spans="1:8" ht="14.45" x14ac:dyDescent="0.3">
      <c r="A40" s="11"/>
      <c r="B40" s="55" t="s">
        <v>862</v>
      </c>
      <c r="C40" s="14"/>
      <c r="D40" s="14"/>
      <c r="E40" s="9"/>
      <c r="F40" s="14"/>
      <c r="G40" s="14"/>
      <c r="H40" s="110"/>
    </row>
    <row r="41" spans="1:8" ht="14.45" x14ac:dyDescent="0.3">
      <c r="A41" s="11"/>
      <c r="B41" s="14" t="s">
        <v>228</v>
      </c>
      <c r="C41" s="12" t="s">
        <v>237</v>
      </c>
      <c r="D41" s="40"/>
      <c r="E41" s="37"/>
      <c r="F41" s="12"/>
      <c r="G41" s="12"/>
      <c r="H41" s="110"/>
    </row>
    <row r="42" spans="1:8" ht="14.45" x14ac:dyDescent="0.3">
      <c r="A42" s="11"/>
      <c r="B42" s="14" t="s">
        <v>227</v>
      </c>
      <c r="C42" s="14" t="s">
        <v>237</v>
      </c>
      <c r="D42" s="38"/>
      <c r="E42" s="35"/>
      <c r="F42" s="14"/>
      <c r="G42" s="14"/>
      <c r="H42" s="110"/>
    </row>
    <row r="43" spans="1:8" ht="14.45" x14ac:dyDescent="0.3">
      <c r="A43" s="11"/>
      <c r="B43" s="14" t="s">
        <v>229</v>
      </c>
      <c r="C43" s="14" t="s">
        <v>237</v>
      </c>
      <c r="D43" s="38"/>
      <c r="E43" s="35"/>
      <c r="F43" s="14"/>
      <c r="G43" s="14"/>
      <c r="H43" s="110"/>
    </row>
    <row r="44" spans="1:8" ht="14.45" x14ac:dyDescent="0.3">
      <c r="A44" s="11"/>
      <c r="B44" s="14" t="s">
        <v>230</v>
      </c>
      <c r="C44" s="14" t="s">
        <v>236</v>
      </c>
      <c r="D44" s="38"/>
      <c r="E44" s="35"/>
      <c r="F44" s="14"/>
      <c r="G44" s="14"/>
      <c r="H44" s="110"/>
    </row>
    <row r="45" spans="1:8" ht="14.45" x14ac:dyDescent="0.3">
      <c r="A45" s="11"/>
      <c r="B45" s="14" t="s">
        <v>231</v>
      </c>
      <c r="C45" s="14" t="s">
        <v>237</v>
      </c>
      <c r="D45" s="38"/>
      <c r="E45" s="35"/>
      <c r="F45" s="14"/>
      <c r="G45" s="14"/>
      <c r="H45" s="110"/>
    </row>
    <row r="46" spans="1:8" ht="14.45" x14ac:dyDescent="0.3">
      <c r="A46" s="11"/>
      <c r="B46" s="14" t="s">
        <v>232</v>
      </c>
      <c r="C46" s="14" t="s">
        <v>2</v>
      </c>
      <c r="D46" s="38"/>
      <c r="E46" s="35"/>
      <c r="F46" s="14"/>
      <c r="G46" s="14"/>
      <c r="H46" s="110"/>
    </row>
    <row r="47" spans="1:8" ht="14.45" x14ac:dyDescent="0.3">
      <c r="A47" s="11"/>
      <c r="B47" s="14" t="s">
        <v>233</v>
      </c>
      <c r="C47" s="14" t="s">
        <v>239</v>
      </c>
      <c r="D47" s="38"/>
      <c r="E47" s="36"/>
      <c r="F47" s="14"/>
      <c r="G47" s="14"/>
      <c r="H47" s="110"/>
    </row>
    <row r="48" spans="1:8" x14ac:dyDescent="0.25">
      <c r="A48" s="11"/>
      <c r="B48" s="20" t="s">
        <v>234</v>
      </c>
      <c r="C48" s="20" t="s">
        <v>236</v>
      </c>
      <c r="D48" s="39"/>
      <c r="E48" s="36"/>
      <c r="F48" s="20"/>
      <c r="G48" s="20"/>
      <c r="H48" s="110"/>
    </row>
    <row r="49" spans="1:8" x14ac:dyDescent="0.25">
      <c r="A49" s="58"/>
      <c r="B49" s="59"/>
      <c r="C49" s="59"/>
      <c r="D49" s="59"/>
      <c r="E49" s="63"/>
      <c r="F49" s="59"/>
      <c r="G49" s="59"/>
      <c r="H49" s="60"/>
    </row>
    <row r="50" spans="1:8" x14ac:dyDescent="0.25">
      <c r="E50" s="43"/>
    </row>
    <row r="51" spans="1:8" x14ac:dyDescent="0.25">
      <c r="E51" s="43"/>
    </row>
    <row r="52" spans="1:8" x14ac:dyDescent="0.25">
      <c r="E52" s="43"/>
    </row>
    <row r="53" spans="1:8" x14ac:dyDescent="0.25">
      <c r="E53" s="43"/>
    </row>
    <row r="54" spans="1:8" x14ac:dyDescent="0.25">
      <c r="E54" s="43"/>
    </row>
    <row r="55" spans="1:8" x14ac:dyDescent="0.25">
      <c r="E55" s="43"/>
    </row>
    <row r="56" spans="1:8" x14ac:dyDescent="0.25">
      <c r="E56" s="43"/>
    </row>
    <row r="57" spans="1:8" x14ac:dyDescent="0.25">
      <c r="E57" s="43"/>
    </row>
    <row r="58" spans="1:8" x14ac:dyDescent="0.25">
      <c r="E58" s="43"/>
    </row>
    <row r="59" spans="1:8" x14ac:dyDescent="0.25">
      <c r="E59" s="43"/>
    </row>
    <row r="60" spans="1:8" x14ac:dyDescent="0.25">
      <c r="E60" s="43"/>
    </row>
    <row r="61" spans="1:8" x14ac:dyDescent="0.25">
      <c r="E61" s="43"/>
    </row>
    <row r="62" spans="1:8" x14ac:dyDescent="0.25">
      <c r="E62" s="43"/>
    </row>
    <row r="63" spans="1:8" x14ac:dyDescent="0.25">
      <c r="E63" s="43"/>
    </row>
    <row r="64" spans="1:8" x14ac:dyDescent="0.25">
      <c r="E64" s="43"/>
    </row>
    <row r="65" spans="5:5" x14ac:dyDescent="0.25">
      <c r="E65" s="43"/>
    </row>
    <row r="66" spans="5:5" x14ac:dyDescent="0.25">
      <c r="E66" s="43"/>
    </row>
    <row r="67" spans="5:5" x14ac:dyDescent="0.25">
      <c r="E67" s="43"/>
    </row>
    <row r="68" spans="5:5" x14ac:dyDescent="0.25">
      <c r="E68" s="43"/>
    </row>
    <row r="69" spans="5:5" x14ac:dyDescent="0.25">
      <c r="E69" s="43"/>
    </row>
    <row r="70" spans="5:5" x14ac:dyDescent="0.25">
      <c r="E70" s="43"/>
    </row>
    <row r="71" spans="5:5" x14ac:dyDescent="0.25">
      <c r="E71" s="43"/>
    </row>
    <row r="72" spans="5:5" x14ac:dyDescent="0.25">
      <c r="E72" s="43"/>
    </row>
    <row r="73" spans="5:5" x14ac:dyDescent="0.25">
      <c r="E73" s="43"/>
    </row>
    <row r="74" spans="5:5" x14ac:dyDescent="0.25">
      <c r="E74" s="43"/>
    </row>
    <row r="75" spans="5:5" x14ac:dyDescent="0.25">
      <c r="E75" s="43"/>
    </row>
    <row r="76" spans="5:5" x14ac:dyDescent="0.25">
      <c r="E76" s="43"/>
    </row>
    <row r="77" spans="5:5" x14ac:dyDescent="0.25">
      <c r="E77" s="43"/>
    </row>
    <row r="78" spans="5:5" x14ac:dyDescent="0.25">
      <c r="E78" s="43"/>
    </row>
    <row r="79" spans="5:5" x14ac:dyDescent="0.25">
      <c r="E79" s="43"/>
    </row>
    <row r="80" spans="5:5" x14ac:dyDescent="0.25">
      <c r="E80" s="43"/>
    </row>
    <row r="81" spans="5:5" x14ac:dyDescent="0.25">
      <c r="E81" s="43"/>
    </row>
    <row r="82" spans="5:5" x14ac:dyDescent="0.25">
      <c r="E82" s="43"/>
    </row>
    <row r="83" spans="5:5" x14ac:dyDescent="0.25">
      <c r="E83" s="43"/>
    </row>
    <row r="84" spans="5:5" x14ac:dyDescent="0.25">
      <c r="E84" s="43"/>
    </row>
    <row r="85" spans="5:5" x14ac:dyDescent="0.25">
      <c r="E85" s="43"/>
    </row>
    <row r="86" spans="5:5" x14ac:dyDescent="0.25">
      <c r="E86" s="43"/>
    </row>
    <row r="87" spans="5:5" x14ac:dyDescent="0.25">
      <c r="E87" s="43"/>
    </row>
    <row r="88" spans="5:5" x14ac:dyDescent="0.25">
      <c r="E88" s="43"/>
    </row>
    <row r="89" spans="5:5" x14ac:dyDescent="0.25">
      <c r="E89" s="43"/>
    </row>
    <row r="90" spans="5:5" x14ac:dyDescent="0.25">
      <c r="E90" s="43"/>
    </row>
    <row r="91" spans="5:5" x14ac:dyDescent="0.25">
      <c r="E91" s="43"/>
    </row>
    <row r="92" spans="5:5" x14ac:dyDescent="0.25">
      <c r="E92" s="43"/>
    </row>
    <row r="93" spans="5:5" x14ac:dyDescent="0.25">
      <c r="E93" s="43"/>
    </row>
    <row r="94" spans="5:5" x14ac:dyDescent="0.25">
      <c r="E94" s="66"/>
    </row>
    <row r="95" spans="5:5" x14ac:dyDescent="0.25">
      <c r="E95" s="66"/>
    </row>
    <row r="96" spans="5:5" x14ac:dyDescent="0.25">
      <c r="E96" s="66"/>
    </row>
    <row r="97" spans="5:5" x14ac:dyDescent="0.25">
      <c r="E97" s="66"/>
    </row>
    <row r="98" spans="5:5" x14ac:dyDescent="0.25">
      <c r="E98" s="66"/>
    </row>
    <row r="99" spans="5:5" x14ac:dyDescent="0.25">
      <c r="E99" s="66"/>
    </row>
    <row r="100" spans="5:5" x14ac:dyDescent="0.25">
      <c r="E100" s="66"/>
    </row>
    <row r="101" spans="5:5" x14ac:dyDescent="0.25">
      <c r="E101" s="66"/>
    </row>
    <row r="102" spans="5:5" x14ac:dyDescent="0.25">
      <c r="E102" s="66"/>
    </row>
    <row r="103" spans="5:5" x14ac:dyDescent="0.25">
      <c r="E103" s="66"/>
    </row>
    <row r="104" spans="5:5" x14ac:dyDescent="0.25">
      <c r="E104" s="66"/>
    </row>
    <row r="105" spans="5:5" x14ac:dyDescent="0.25">
      <c r="E105" s="66"/>
    </row>
    <row r="106" spans="5:5" x14ac:dyDescent="0.25">
      <c r="E106" s="66"/>
    </row>
    <row r="107" spans="5:5" x14ac:dyDescent="0.25">
      <c r="E107" s="66"/>
    </row>
    <row r="108" spans="5:5" x14ac:dyDescent="0.25">
      <c r="E108" s="66"/>
    </row>
    <row r="109" spans="5:5" x14ac:dyDescent="0.25">
      <c r="E109" s="66"/>
    </row>
    <row r="110" spans="5:5" x14ac:dyDescent="0.25">
      <c r="E110" s="66"/>
    </row>
    <row r="111" spans="5:5" x14ac:dyDescent="0.25">
      <c r="E111" s="66"/>
    </row>
    <row r="112" spans="5:5" x14ac:dyDescent="0.25">
      <c r="E112" s="66"/>
    </row>
    <row r="113" spans="5:5" x14ac:dyDescent="0.25">
      <c r="E113" s="66"/>
    </row>
    <row r="114" spans="5:5" x14ac:dyDescent="0.25">
      <c r="E114" s="66"/>
    </row>
    <row r="115" spans="5:5" x14ac:dyDescent="0.25">
      <c r="E115" s="66"/>
    </row>
    <row r="116" spans="5:5" x14ac:dyDescent="0.25">
      <c r="E116" s="66"/>
    </row>
    <row r="117" spans="5:5" x14ac:dyDescent="0.25">
      <c r="E117" s="66"/>
    </row>
    <row r="118" spans="5:5" x14ac:dyDescent="0.25">
      <c r="E118" s="66"/>
    </row>
    <row r="119" spans="5:5" x14ac:dyDescent="0.25">
      <c r="E119" s="66"/>
    </row>
    <row r="120" spans="5:5" x14ac:dyDescent="0.25">
      <c r="E120" s="66"/>
    </row>
    <row r="121" spans="5:5" x14ac:dyDescent="0.25">
      <c r="E121" s="66"/>
    </row>
    <row r="122" spans="5:5" x14ac:dyDescent="0.25">
      <c r="E122" s="66"/>
    </row>
    <row r="123" spans="5:5" x14ac:dyDescent="0.25">
      <c r="E123" s="66"/>
    </row>
    <row r="124" spans="5:5" x14ac:dyDescent="0.25">
      <c r="E124" s="66"/>
    </row>
    <row r="125" spans="5:5" x14ac:dyDescent="0.25">
      <c r="E125" s="66"/>
    </row>
    <row r="126" spans="5:5" x14ac:dyDescent="0.25">
      <c r="E126" s="66"/>
    </row>
    <row r="127" spans="5:5" x14ac:dyDescent="0.25">
      <c r="E127" s="66"/>
    </row>
    <row r="128" spans="5:5" x14ac:dyDescent="0.25">
      <c r="E128" s="66"/>
    </row>
    <row r="129" spans="5:5" x14ac:dyDescent="0.25">
      <c r="E129" s="66"/>
    </row>
    <row r="130" spans="5:5" x14ac:dyDescent="0.25">
      <c r="E130" s="66"/>
    </row>
    <row r="131" spans="5:5" x14ac:dyDescent="0.25">
      <c r="E131" s="66"/>
    </row>
    <row r="132" spans="5:5" x14ac:dyDescent="0.25">
      <c r="E132" s="66"/>
    </row>
    <row r="133" spans="5:5" x14ac:dyDescent="0.25">
      <c r="E133" s="66"/>
    </row>
    <row r="134" spans="5:5" x14ac:dyDescent="0.25">
      <c r="E134" s="66"/>
    </row>
    <row r="135" spans="5:5" x14ac:dyDescent="0.25">
      <c r="E135" s="66"/>
    </row>
    <row r="136" spans="5:5" x14ac:dyDescent="0.25">
      <c r="E136" s="66"/>
    </row>
    <row r="137" spans="5:5" x14ac:dyDescent="0.25">
      <c r="E137" s="66"/>
    </row>
    <row r="138" spans="5:5" x14ac:dyDescent="0.25">
      <c r="E138" s="66"/>
    </row>
    <row r="139" spans="5:5" x14ac:dyDescent="0.25">
      <c r="E139" s="66"/>
    </row>
    <row r="140" spans="5:5" x14ac:dyDescent="0.25">
      <c r="E140" s="66"/>
    </row>
    <row r="141" spans="5:5" x14ac:dyDescent="0.25">
      <c r="E141" s="66"/>
    </row>
    <row r="142" spans="5:5" x14ac:dyDescent="0.25">
      <c r="E142" s="66"/>
    </row>
    <row r="143" spans="5:5" x14ac:dyDescent="0.25">
      <c r="E143" s="66"/>
    </row>
    <row r="144" spans="5:5" x14ac:dyDescent="0.25">
      <c r="E144" s="66"/>
    </row>
    <row r="145" spans="5:5" x14ac:dyDescent="0.25">
      <c r="E145" s="66"/>
    </row>
    <row r="146" spans="5:5" x14ac:dyDescent="0.25">
      <c r="E146" s="66"/>
    </row>
    <row r="147" spans="5:5" x14ac:dyDescent="0.25">
      <c r="E147" s="66"/>
    </row>
    <row r="148" spans="5:5" x14ac:dyDescent="0.25">
      <c r="E148" s="66"/>
    </row>
    <row r="149" spans="5:5" x14ac:dyDescent="0.25">
      <c r="E149" s="66"/>
    </row>
    <row r="150" spans="5:5" x14ac:dyDescent="0.25">
      <c r="E150" s="66"/>
    </row>
    <row r="151" spans="5:5" x14ac:dyDescent="0.25">
      <c r="E151" s="66"/>
    </row>
    <row r="152" spans="5:5" x14ac:dyDescent="0.25">
      <c r="E152" s="66"/>
    </row>
    <row r="153" spans="5:5" x14ac:dyDescent="0.25">
      <c r="E153" s="66"/>
    </row>
    <row r="154" spans="5:5" x14ac:dyDescent="0.25">
      <c r="E154" s="66"/>
    </row>
    <row r="155" spans="5:5" x14ac:dyDescent="0.25">
      <c r="E155" s="66"/>
    </row>
    <row r="156" spans="5:5" x14ac:dyDescent="0.25">
      <c r="E156" s="66"/>
    </row>
    <row r="157" spans="5:5" x14ac:dyDescent="0.25">
      <c r="E157" s="66"/>
    </row>
    <row r="158" spans="5:5" x14ac:dyDescent="0.25">
      <c r="E158" s="66"/>
    </row>
    <row r="159" spans="5:5" x14ac:dyDescent="0.25">
      <c r="E159" s="66"/>
    </row>
    <row r="160" spans="5:5" x14ac:dyDescent="0.25">
      <c r="E160" s="66"/>
    </row>
    <row r="161" spans="5:5" x14ac:dyDescent="0.25">
      <c r="E161" s="66"/>
    </row>
    <row r="162" spans="5:5" x14ac:dyDescent="0.25">
      <c r="E162" s="66"/>
    </row>
    <row r="163" spans="5:5" x14ac:dyDescent="0.25">
      <c r="E163" s="66"/>
    </row>
    <row r="164" spans="5:5" x14ac:dyDescent="0.25">
      <c r="E164" s="66"/>
    </row>
    <row r="165" spans="5:5" x14ac:dyDescent="0.25">
      <c r="E165" s="66"/>
    </row>
    <row r="166" spans="5:5" x14ac:dyDescent="0.25">
      <c r="E166" s="66"/>
    </row>
    <row r="167" spans="5:5" x14ac:dyDescent="0.25">
      <c r="E167" s="66"/>
    </row>
    <row r="168" spans="5:5" x14ac:dyDescent="0.25">
      <c r="E168" s="66"/>
    </row>
    <row r="169" spans="5:5" x14ac:dyDescent="0.25">
      <c r="E169" s="66"/>
    </row>
    <row r="170" spans="5:5" x14ac:dyDescent="0.25">
      <c r="E170" s="66"/>
    </row>
    <row r="171" spans="5:5" x14ac:dyDescent="0.25">
      <c r="E171" s="66"/>
    </row>
    <row r="172" spans="5:5" x14ac:dyDescent="0.25">
      <c r="E172" s="66"/>
    </row>
    <row r="173" spans="5:5" x14ac:dyDescent="0.25">
      <c r="E173" s="66"/>
    </row>
    <row r="174" spans="5:5" x14ac:dyDescent="0.25">
      <c r="E174" s="66"/>
    </row>
    <row r="175" spans="5:5" x14ac:dyDescent="0.25">
      <c r="E175" s="66"/>
    </row>
    <row r="176" spans="5:5" x14ac:dyDescent="0.25">
      <c r="E176" s="66"/>
    </row>
    <row r="177" spans="5:5" x14ac:dyDescent="0.25">
      <c r="E177" s="66"/>
    </row>
    <row r="178" spans="5:5" x14ac:dyDescent="0.25">
      <c r="E178" s="66"/>
    </row>
    <row r="179" spans="5:5" x14ac:dyDescent="0.25">
      <c r="E179" s="66"/>
    </row>
    <row r="180" spans="5:5" x14ac:dyDescent="0.25">
      <c r="E180" s="66"/>
    </row>
    <row r="181" spans="5:5" x14ac:dyDescent="0.25">
      <c r="E181" s="66"/>
    </row>
    <row r="182" spans="5:5" x14ac:dyDescent="0.25">
      <c r="E182" s="66"/>
    </row>
    <row r="183" spans="5:5" x14ac:dyDescent="0.25">
      <c r="E183" s="66"/>
    </row>
    <row r="184" spans="5:5" x14ac:dyDescent="0.25">
      <c r="E184" s="66"/>
    </row>
    <row r="185" spans="5:5" x14ac:dyDescent="0.25">
      <c r="E185" s="66"/>
    </row>
    <row r="186" spans="5:5" x14ac:dyDescent="0.25">
      <c r="E186" s="66"/>
    </row>
    <row r="187" spans="5:5" x14ac:dyDescent="0.25">
      <c r="E187" s="66"/>
    </row>
    <row r="188" spans="5:5" x14ac:dyDescent="0.25">
      <c r="E188" s="66"/>
    </row>
    <row r="189" spans="5:5" x14ac:dyDescent="0.25">
      <c r="E189" s="66"/>
    </row>
    <row r="190" spans="5:5" x14ac:dyDescent="0.25">
      <c r="E190" s="66"/>
    </row>
    <row r="191" spans="5:5" x14ac:dyDescent="0.25">
      <c r="E191" s="66"/>
    </row>
    <row r="192" spans="5:5" x14ac:dyDescent="0.25">
      <c r="E192" s="66"/>
    </row>
    <row r="193" spans="5:5" x14ac:dyDescent="0.25">
      <c r="E193" s="66"/>
    </row>
    <row r="194" spans="5:5" x14ac:dyDescent="0.25">
      <c r="E194" s="66"/>
    </row>
    <row r="195" spans="5:5" x14ac:dyDescent="0.25">
      <c r="E195" s="66"/>
    </row>
    <row r="196" spans="5:5" x14ac:dyDescent="0.25">
      <c r="E196" s="66"/>
    </row>
    <row r="197" spans="5:5" x14ac:dyDescent="0.25">
      <c r="E197" s="66"/>
    </row>
    <row r="198" spans="5:5" x14ac:dyDescent="0.25">
      <c r="E198" s="66"/>
    </row>
    <row r="199" spans="5:5" x14ac:dyDescent="0.25">
      <c r="E199" s="66"/>
    </row>
    <row r="200" spans="5:5" x14ac:dyDescent="0.25">
      <c r="E200" s="66"/>
    </row>
    <row r="201" spans="5:5" x14ac:dyDescent="0.25">
      <c r="E201" s="66"/>
    </row>
    <row r="202" spans="5:5" x14ac:dyDescent="0.25">
      <c r="E202" s="66"/>
    </row>
    <row r="203" spans="5:5" x14ac:dyDescent="0.25">
      <c r="E203" s="66"/>
    </row>
    <row r="204" spans="5:5" x14ac:dyDescent="0.25">
      <c r="E204" s="66"/>
    </row>
    <row r="205" spans="5:5" x14ac:dyDescent="0.25">
      <c r="E205" s="66"/>
    </row>
    <row r="206" spans="5:5" x14ac:dyDescent="0.25">
      <c r="E206" s="66"/>
    </row>
    <row r="207" spans="5:5" x14ac:dyDescent="0.25">
      <c r="E207" s="66"/>
    </row>
    <row r="208" spans="5:5" x14ac:dyDescent="0.25">
      <c r="E208" s="66"/>
    </row>
    <row r="209" spans="5:5" x14ac:dyDescent="0.25">
      <c r="E209" s="66"/>
    </row>
    <row r="210" spans="5:5" x14ac:dyDescent="0.25">
      <c r="E210" s="66"/>
    </row>
    <row r="211" spans="5:5" x14ac:dyDescent="0.25">
      <c r="E211" s="66"/>
    </row>
    <row r="212" spans="5:5" x14ac:dyDescent="0.25">
      <c r="E212" s="66"/>
    </row>
    <row r="213" spans="5:5" x14ac:dyDescent="0.25">
      <c r="E213" s="66"/>
    </row>
    <row r="214" spans="5:5" x14ac:dyDescent="0.25">
      <c r="E214" s="66"/>
    </row>
    <row r="215" spans="5:5" x14ac:dyDescent="0.25">
      <c r="E215" s="66"/>
    </row>
    <row r="216" spans="5:5" x14ac:dyDescent="0.25">
      <c r="E216" s="66"/>
    </row>
    <row r="217" spans="5:5" x14ac:dyDescent="0.25">
      <c r="E217" s="66"/>
    </row>
    <row r="218" spans="5:5" x14ac:dyDescent="0.25">
      <c r="E218" s="66"/>
    </row>
    <row r="219" spans="5:5" x14ac:dyDescent="0.25">
      <c r="E219" s="66"/>
    </row>
    <row r="220" spans="5:5" x14ac:dyDescent="0.25">
      <c r="E220" s="66"/>
    </row>
    <row r="221" spans="5:5" x14ac:dyDescent="0.25">
      <c r="E221" s="66"/>
    </row>
    <row r="222" spans="5:5" x14ac:dyDescent="0.25">
      <c r="E222" s="66"/>
    </row>
    <row r="223" spans="5:5" x14ac:dyDescent="0.25">
      <c r="E223" s="66"/>
    </row>
    <row r="224" spans="5:5" x14ac:dyDescent="0.25">
      <c r="E224" s="66"/>
    </row>
    <row r="225" spans="5:5" x14ac:dyDescent="0.25">
      <c r="E225" s="66"/>
    </row>
    <row r="226" spans="5:5" x14ac:dyDescent="0.25">
      <c r="E226" s="66"/>
    </row>
    <row r="227" spans="5:5" x14ac:dyDescent="0.25">
      <c r="E227" s="66"/>
    </row>
    <row r="228" spans="5:5" x14ac:dyDescent="0.25">
      <c r="E228" s="66"/>
    </row>
    <row r="229" spans="5:5" x14ac:dyDescent="0.25">
      <c r="E229" s="66"/>
    </row>
    <row r="230" spans="5:5" x14ac:dyDescent="0.25">
      <c r="E230" s="66"/>
    </row>
    <row r="231" spans="5:5" x14ac:dyDescent="0.25">
      <c r="E231" s="66"/>
    </row>
    <row r="232" spans="5:5" x14ac:dyDescent="0.25">
      <c r="E232" s="66"/>
    </row>
    <row r="233" spans="5:5" x14ac:dyDescent="0.25">
      <c r="E233" s="66"/>
    </row>
    <row r="234" spans="5:5" x14ac:dyDescent="0.25">
      <c r="E234" s="66"/>
    </row>
    <row r="235" spans="5:5" x14ac:dyDescent="0.25">
      <c r="E235" s="66"/>
    </row>
    <row r="236" spans="5:5" x14ac:dyDescent="0.25">
      <c r="E236" s="66"/>
    </row>
    <row r="237" spans="5:5" x14ac:dyDescent="0.25">
      <c r="E237" s="66"/>
    </row>
    <row r="238" spans="5:5" x14ac:dyDescent="0.25">
      <c r="E238" s="66"/>
    </row>
    <row r="239" spans="5:5" x14ac:dyDescent="0.25">
      <c r="E239" s="66"/>
    </row>
    <row r="240" spans="5:5" x14ac:dyDescent="0.25">
      <c r="E240" s="66"/>
    </row>
    <row r="241" spans="5:5" x14ac:dyDescent="0.25">
      <c r="E241" s="66"/>
    </row>
    <row r="242" spans="5:5" x14ac:dyDescent="0.25">
      <c r="E242" s="66"/>
    </row>
    <row r="243" spans="5:5" x14ac:dyDescent="0.25">
      <c r="E243" s="66"/>
    </row>
    <row r="244" spans="5:5" x14ac:dyDescent="0.25">
      <c r="E244" s="66"/>
    </row>
    <row r="245" spans="5:5" x14ac:dyDescent="0.25">
      <c r="E245" s="66"/>
    </row>
    <row r="246" spans="5:5" x14ac:dyDescent="0.25">
      <c r="E246" s="66"/>
    </row>
    <row r="247" spans="5:5" x14ac:dyDescent="0.25">
      <c r="E247" s="66"/>
    </row>
    <row r="248" spans="5:5" x14ac:dyDescent="0.25">
      <c r="E248" s="66"/>
    </row>
    <row r="249" spans="5:5" x14ac:dyDescent="0.25">
      <c r="E249" s="66"/>
    </row>
    <row r="250" spans="5:5" x14ac:dyDescent="0.25">
      <c r="E250" s="66"/>
    </row>
    <row r="251" spans="5:5" x14ac:dyDescent="0.25">
      <c r="E251" s="66"/>
    </row>
    <row r="252" spans="5:5" x14ac:dyDescent="0.25">
      <c r="E252" s="66"/>
    </row>
    <row r="253" spans="5:5" x14ac:dyDescent="0.25">
      <c r="E253" s="66"/>
    </row>
    <row r="254" spans="5:5" x14ac:dyDescent="0.25">
      <c r="E254" s="66"/>
    </row>
    <row r="255" spans="5:5" x14ac:dyDescent="0.25">
      <c r="E255" s="66"/>
    </row>
    <row r="256" spans="5:5" x14ac:dyDescent="0.25">
      <c r="E256" s="66"/>
    </row>
    <row r="257" spans="5:5" x14ac:dyDescent="0.25">
      <c r="E257" s="66"/>
    </row>
    <row r="258" spans="5:5" x14ac:dyDescent="0.25">
      <c r="E258" s="66"/>
    </row>
    <row r="259" spans="5:5" x14ac:dyDescent="0.25">
      <c r="E259" s="66"/>
    </row>
    <row r="260" spans="5:5" x14ac:dyDescent="0.25">
      <c r="E260" s="66"/>
    </row>
    <row r="261" spans="5:5" x14ac:dyDescent="0.25">
      <c r="E261" s="66"/>
    </row>
    <row r="262" spans="5:5" x14ac:dyDescent="0.25">
      <c r="E262" s="66"/>
    </row>
    <row r="263" spans="5:5" x14ac:dyDescent="0.25">
      <c r="E263" s="66"/>
    </row>
    <row r="264" spans="5:5" x14ac:dyDescent="0.25">
      <c r="E264" s="66"/>
    </row>
    <row r="265" spans="5:5" x14ac:dyDescent="0.25">
      <c r="E265" s="66"/>
    </row>
    <row r="266" spans="5:5" x14ac:dyDescent="0.25">
      <c r="E266" s="66"/>
    </row>
    <row r="267" spans="5:5" x14ac:dyDescent="0.25">
      <c r="E267" s="66"/>
    </row>
    <row r="268" spans="5:5" x14ac:dyDescent="0.25">
      <c r="E268" s="66"/>
    </row>
    <row r="269" spans="5:5" x14ac:dyDescent="0.25">
      <c r="E269" s="66"/>
    </row>
    <row r="270" spans="5:5" x14ac:dyDescent="0.25">
      <c r="E270" s="66"/>
    </row>
    <row r="271" spans="5:5" x14ac:dyDescent="0.25">
      <c r="E271" s="66"/>
    </row>
    <row r="272" spans="5:5" x14ac:dyDescent="0.25">
      <c r="E272" s="66"/>
    </row>
    <row r="273" spans="5:5" x14ac:dyDescent="0.25">
      <c r="E273" s="66"/>
    </row>
    <row r="274" spans="5:5" x14ac:dyDescent="0.25">
      <c r="E274" s="66"/>
    </row>
    <row r="275" spans="5:5" x14ac:dyDescent="0.25">
      <c r="E275" s="66"/>
    </row>
    <row r="276" spans="5:5" x14ac:dyDescent="0.25">
      <c r="E276" s="66"/>
    </row>
    <row r="277" spans="5:5" x14ac:dyDescent="0.25">
      <c r="E277" s="66"/>
    </row>
    <row r="278" spans="5:5" x14ac:dyDescent="0.25">
      <c r="E278" s="66"/>
    </row>
    <row r="279" spans="5:5" x14ac:dyDescent="0.25">
      <c r="E279" s="66"/>
    </row>
    <row r="280" spans="5:5" x14ac:dyDescent="0.25">
      <c r="E280" s="66"/>
    </row>
    <row r="281" spans="5:5" x14ac:dyDescent="0.25">
      <c r="E281" s="66"/>
    </row>
    <row r="282" spans="5:5" x14ac:dyDescent="0.25">
      <c r="E282" s="66"/>
    </row>
    <row r="283" spans="5:5" x14ac:dyDescent="0.25">
      <c r="E283" s="66"/>
    </row>
    <row r="284" spans="5:5" x14ac:dyDescent="0.25">
      <c r="E284" s="66"/>
    </row>
    <row r="285" spans="5:5" x14ac:dyDescent="0.25">
      <c r="E285" s="66"/>
    </row>
    <row r="286" spans="5:5" x14ac:dyDescent="0.25">
      <c r="E286" s="66"/>
    </row>
    <row r="287" spans="5:5" x14ac:dyDescent="0.25">
      <c r="E287" s="66"/>
    </row>
    <row r="288" spans="5:5" x14ac:dyDescent="0.25">
      <c r="E288" s="66"/>
    </row>
    <row r="289" spans="5:5" x14ac:dyDescent="0.25">
      <c r="E289" s="66"/>
    </row>
    <row r="290" spans="5:5" x14ac:dyDescent="0.25">
      <c r="E290" s="66"/>
    </row>
    <row r="291" spans="5:5" x14ac:dyDescent="0.25">
      <c r="E291" s="66"/>
    </row>
    <row r="292" spans="5:5" x14ac:dyDescent="0.25">
      <c r="E292" s="66"/>
    </row>
    <row r="293" spans="5:5" x14ac:dyDescent="0.25">
      <c r="E293" s="66"/>
    </row>
    <row r="294" spans="5:5" x14ac:dyDescent="0.25">
      <c r="E294" s="66"/>
    </row>
    <row r="295" spans="5:5" x14ac:dyDescent="0.25">
      <c r="E295" s="66"/>
    </row>
    <row r="296" spans="5:5" x14ac:dyDescent="0.25">
      <c r="E296" s="66"/>
    </row>
    <row r="297" spans="5:5" x14ac:dyDescent="0.25">
      <c r="E297" s="66"/>
    </row>
    <row r="298" spans="5:5" x14ac:dyDescent="0.25">
      <c r="E298" s="66"/>
    </row>
    <row r="299" spans="5:5" x14ac:dyDescent="0.25">
      <c r="E299" s="66"/>
    </row>
    <row r="300" spans="5:5" x14ac:dyDescent="0.25">
      <c r="E300" s="66"/>
    </row>
    <row r="301" spans="5:5" x14ac:dyDescent="0.25">
      <c r="E301" s="66"/>
    </row>
    <row r="302" spans="5:5" x14ac:dyDescent="0.25">
      <c r="E302" s="66"/>
    </row>
    <row r="303" spans="5:5" x14ac:dyDescent="0.25">
      <c r="E303" s="66"/>
    </row>
    <row r="304" spans="5:5" x14ac:dyDescent="0.25">
      <c r="E304" s="66"/>
    </row>
    <row r="305" spans="5:5" x14ac:dyDescent="0.25">
      <c r="E305" s="66"/>
    </row>
    <row r="306" spans="5:5" x14ac:dyDescent="0.25">
      <c r="E306" s="66"/>
    </row>
    <row r="307" spans="5:5" x14ac:dyDescent="0.25">
      <c r="E307" s="66"/>
    </row>
    <row r="308" spans="5:5" x14ac:dyDescent="0.25">
      <c r="E308" s="66"/>
    </row>
    <row r="309" spans="5:5" x14ac:dyDescent="0.25">
      <c r="E309" s="66"/>
    </row>
    <row r="310" spans="5:5" x14ac:dyDescent="0.25">
      <c r="E310" s="66"/>
    </row>
    <row r="311" spans="5:5" x14ac:dyDescent="0.25">
      <c r="E311" s="66"/>
    </row>
    <row r="312" spans="5:5" x14ac:dyDescent="0.25">
      <c r="E312" s="66"/>
    </row>
    <row r="313" spans="5:5" x14ac:dyDescent="0.25">
      <c r="E313" s="66"/>
    </row>
    <row r="314" spans="5:5" x14ac:dyDescent="0.25">
      <c r="E314" s="66"/>
    </row>
    <row r="315" spans="5:5" x14ac:dyDescent="0.25">
      <c r="E315" s="66"/>
    </row>
    <row r="316" spans="5:5" x14ac:dyDescent="0.25">
      <c r="E316" s="66"/>
    </row>
    <row r="317" spans="5:5" x14ac:dyDescent="0.25">
      <c r="E317" s="66"/>
    </row>
    <row r="318" spans="5:5" x14ac:dyDescent="0.25">
      <c r="E318" s="66"/>
    </row>
    <row r="319" spans="5:5" x14ac:dyDescent="0.25">
      <c r="E319" s="66"/>
    </row>
    <row r="320" spans="5:5" x14ac:dyDescent="0.25">
      <c r="E320" s="66"/>
    </row>
    <row r="321" spans="5:5" x14ac:dyDescent="0.25">
      <c r="E321" s="66"/>
    </row>
    <row r="322" spans="5:5" x14ac:dyDescent="0.25">
      <c r="E322" s="66"/>
    </row>
    <row r="323" spans="5:5" x14ac:dyDescent="0.25">
      <c r="E323" s="66"/>
    </row>
    <row r="324" spans="5:5" x14ac:dyDescent="0.25">
      <c r="E324" s="66"/>
    </row>
    <row r="325" spans="5:5" x14ac:dyDescent="0.25">
      <c r="E325" s="66"/>
    </row>
    <row r="326" spans="5:5" x14ac:dyDescent="0.25">
      <c r="E326" s="66"/>
    </row>
    <row r="327" spans="5:5" x14ac:dyDescent="0.25">
      <c r="E327" s="66"/>
    </row>
    <row r="328" spans="5:5" x14ac:dyDescent="0.25">
      <c r="E328" s="66"/>
    </row>
    <row r="329" spans="5:5" x14ac:dyDescent="0.25">
      <c r="E329" s="66"/>
    </row>
    <row r="330" spans="5:5" x14ac:dyDescent="0.25">
      <c r="E330" s="66"/>
    </row>
    <row r="331" spans="5:5" x14ac:dyDescent="0.25">
      <c r="E331" s="66"/>
    </row>
    <row r="332" spans="5:5" x14ac:dyDescent="0.25">
      <c r="E332" s="66"/>
    </row>
    <row r="333" spans="5:5" x14ac:dyDescent="0.25">
      <c r="E333" s="66"/>
    </row>
    <row r="334" spans="5:5" x14ac:dyDescent="0.25">
      <c r="E334" s="66"/>
    </row>
    <row r="335" spans="5:5" x14ac:dyDescent="0.25">
      <c r="E335" s="66"/>
    </row>
    <row r="336" spans="5:5" x14ac:dyDescent="0.25">
      <c r="E336" s="66"/>
    </row>
    <row r="337" spans="5:5" x14ac:dyDescent="0.25">
      <c r="E337" s="66"/>
    </row>
    <row r="338" spans="5:5" x14ac:dyDescent="0.25">
      <c r="E338" s="66"/>
    </row>
    <row r="339" spans="5:5" x14ac:dyDescent="0.25">
      <c r="E339" s="66"/>
    </row>
    <row r="340" spans="5:5" x14ac:dyDescent="0.25">
      <c r="E340" s="66"/>
    </row>
    <row r="341" spans="5:5" x14ac:dyDescent="0.25">
      <c r="E341" s="66"/>
    </row>
    <row r="342" spans="5:5" x14ac:dyDescent="0.25">
      <c r="E342" s="66"/>
    </row>
    <row r="343" spans="5:5" x14ac:dyDescent="0.25">
      <c r="E343" s="66"/>
    </row>
    <row r="344" spans="5:5" x14ac:dyDescent="0.25">
      <c r="E344" s="66"/>
    </row>
    <row r="345" spans="5:5" x14ac:dyDescent="0.25">
      <c r="E345" s="66"/>
    </row>
    <row r="346" spans="5:5" x14ac:dyDescent="0.25">
      <c r="E346" s="66"/>
    </row>
    <row r="347" spans="5:5" x14ac:dyDescent="0.25">
      <c r="E347" s="66"/>
    </row>
    <row r="348" spans="5:5" x14ac:dyDescent="0.25">
      <c r="E348" s="66"/>
    </row>
    <row r="349" spans="5:5" x14ac:dyDescent="0.25">
      <c r="E349" s="66"/>
    </row>
    <row r="350" spans="5:5" x14ac:dyDescent="0.25">
      <c r="E350" s="66"/>
    </row>
    <row r="351" spans="5:5" x14ac:dyDescent="0.25">
      <c r="E351" s="66"/>
    </row>
    <row r="352" spans="5:5" x14ac:dyDescent="0.25">
      <c r="E352" s="66"/>
    </row>
    <row r="353" spans="5:5" x14ac:dyDescent="0.25">
      <c r="E353" s="66"/>
    </row>
    <row r="354" spans="5:5" x14ac:dyDescent="0.25">
      <c r="E354" s="66"/>
    </row>
    <row r="355" spans="5:5" x14ac:dyDescent="0.25">
      <c r="E355" s="66"/>
    </row>
    <row r="356" spans="5:5" x14ac:dyDescent="0.25">
      <c r="E356" s="66"/>
    </row>
    <row r="357" spans="5:5" x14ac:dyDescent="0.25">
      <c r="E357" s="66"/>
    </row>
    <row r="358" spans="5:5" x14ac:dyDescent="0.25">
      <c r="E358" s="66"/>
    </row>
    <row r="359" spans="5:5" x14ac:dyDescent="0.25">
      <c r="E359" s="66"/>
    </row>
    <row r="360" spans="5:5" x14ac:dyDescent="0.25">
      <c r="E360" s="66"/>
    </row>
    <row r="361" spans="5:5" x14ac:dyDescent="0.25">
      <c r="E361" s="66"/>
    </row>
    <row r="362" spans="5:5" x14ac:dyDescent="0.25">
      <c r="E362" s="66"/>
    </row>
    <row r="363" spans="5:5" x14ac:dyDescent="0.25">
      <c r="E363" s="66"/>
    </row>
    <row r="364" spans="5:5" x14ac:dyDescent="0.25">
      <c r="E364" s="66"/>
    </row>
    <row r="365" spans="5:5" x14ac:dyDescent="0.25">
      <c r="E365" s="66"/>
    </row>
    <row r="366" spans="5:5" x14ac:dyDescent="0.25">
      <c r="E366" s="66"/>
    </row>
    <row r="367" spans="5:5" x14ac:dyDescent="0.25">
      <c r="E367" s="66"/>
    </row>
    <row r="368" spans="5:5" x14ac:dyDescent="0.25">
      <c r="E368" s="66"/>
    </row>
    <row r="369" spans="5:5" x14ac:dyDescent="0.25">
      <c r="E369" s="66"/>
    </row>
    <row r="370" spans="5:5" x14ac:dyDescent="0.25">
      <c r="E370" s="66"/>
    </row>
    <row r="371" spans="5:5" x14ac:dyDescent="0.25">
      <c r="E371" s="66"/>
    </row>
    <row r="372" spans="5:5" x14ac:dyDescent="0.25">
      <c r="E372" s="66"/>
    </row>
    <row r="373" spans="5:5" x14ac:dyDescent="0.25">
      <c r="E373" s="66"/>
    </row>
    <row r="374" spans="5:5" x14ac:dyDescent="0.25">
      <c r="E374" s="66"/>
    </row>
    <row r="375" spans="5:5" x14ac:dyDescent="0.25">
      <c r="E375" s="66"/>
    </row>
    <row r="376" spans="5:5" x14ac:dyDescent="0.25">
      <c r="E376" s="66"/>
    </row>
    <row r="377" spans="5:5" x14ac:dyDescent="0.25">
      <c r="E377" s="66"/>
    </row>
    <row r="378" spans="5:5" x14ac:dyDescent="0.25">
      <c r="E378" s="66"/>
    </row>
    <row r="379" spans="5:5" x14ac:dyDescent="0.25">
      <c r="E379" s="66"/>
    </row>
    <row r="380" spans="5:5" x14ac:dyDescent="0.25">
      <c r="E380" s="66"/>
    </row>
    <row r="381" spans="5:5" x14ac:dyDescent="0.25">
      <c r="E381" s="66"/>
    </row>
    <row r="382" spans="5:5" x14ac:dyDescent="0.25">
      <c r="E382" s="66"/>
    </row>
    <row r="383" spans="5:5" x14ac:dyDescent="0.25">
      <c r="E383" s="66"/>
    </row>
    <row r="384" spans="5:5" x14ac:dyDescent="0.25">
      <c r="E384" s="66"/>
    </row>
  </sheetData>
  <mergeCells count="1">
    <mergeCell ref="A1:F1"/>
  </mergeCells>
  <printOptions horizontalCentered="1"/>
  <pageMargins left="0.2" right="0.2" top="0.25" bottom="0.25" header="0.3" footer="0.3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zoomScale="55" zoomScaleNormal="55" workbookViewId="0">
      <selection activeCell="L7" sqref="L7"/>
    </sheetView>
  </sheetViews>
  <sheetFormatPr defaultRowHeight="15" x14ac:dyDescent="0.25"/>
  <cols>
    <col min="1" max="1" width="37.5703125" customWidth="1"/>
    <col min="2" max="2" width="80.140625" customWidth="1"/>
    <col min="3" max="3" width="46.85546875" customWidth="1"/>
    <col min="4" max="4" width="19.5703125" customWidth="1"/>
    <col min="5" max="5" width="12.7109375" customWidth="1"/>
    <col min="6" max="6" width="18.28515625" customWidth="1"/>
    <col min="7" max="7" width="11.85546875" customWidth="1"/>
    <col min="8" max="8" width="12.7109375" customWidth="1"/>
    <col min="10" max="14" width="12.7109375" customWidth="1"/>
  </cols>
  <sheetData>
    <row r="1" spans="1:14" ht="23.25" x14ac:dyDescent="0.35">
      <c r="A1" s="112" t="s">
        <v>3</v>
      </c>
      <c r="B1" s="113"/>
      <c r="C1" s="113"/>
      <c r="D1" s="113"/>
      <c r="E1" s="113"/>
      <c r="F1" s="113"/>
      <c r="G1" s="94" t="s">
        <v>835</v>
      </c>
      <c r="H1" s="95"/>
    </row>
    <row r="2" spans="1:14" ht="15.75" x14ac:dyDescent="0.25">
      <c r="A2" s="47"/>
      <c r="B2" s="2"/>
      <c r="C2" s="2"/>
      <c r="D2" s="2"/>
      <c r="E2" s="2"/>
      <c r="F2" s="2"/>
      <c r="G2" s="69" t="s">
        <v>836</v>
      </c>
      <c r="H2" s="50"/>
    </row>
    <row r="3" spans="1:14" ht="15.6" x14ac:dyDescent="0.3">
      <c r="A3" s="48"/>
      <c r="B3" s="2"/>
      <c r="C3" s="2"/>
      <c r="D3" s="67" t="s">
        <v>831</v>
      </c>
      <c r="E3" s="1"/>
      <c r="F3" s="67" t="s">
        <v>833</v>
      </c>
      <c r="G3" s="69" t="s">
        <v>837</v>
      </c>
      <c r="H3" s="99" t="s">
        <v>918</v>
      </c>
      <c r="J3" s="109" t="s">
        <v>926</v>
      </c>
      <c r="K3" s="109" t="s">
        <v>921</v>
      </c>
      <c r="L3" s="109" t="s">
        <v>922</v>
      </c>
      <c r="M3" s="109" t="s">
        <v>923</v>
      </c>
      <c r="N3" s="109" t="s">
        <v>924</v>
      </c>
    </row>
    <row r="4" spans="1:14" ht="18" x14ac:dyDescent="0.35">
      <c r="A4" s="49" t="s">
        <v>839</v>
      </c>
      <c r="B4" s="33" t="s">
        <v>0</v>
      </c>
      <c r="C4" s="33" t="s">
        <v>1</v>
      </c>
      <c r="D4" s="68" t="s">
        <v>832</v>
      </c>
      <c r="E4" s="68" t="s">
        <v>848</v>
      </c>
      <c r="F4" s="68" t="s">
        <v>834</v>
      </c>
      <c r="G4" s="96" t="s">
        <v>838</v>
      </c>
      <c r="H4" s="100" t="s">
        <v>919</v>
      </c>
      <c r="J4" s="108">
        <f>COUNTIF($H$5:$H$400, "Unknown")</f>
        <v>0</v>
      </c>
      <c r="K4" s="108">
        <f>COUNTIF($H$5:$H$400, "Major")</f>
        <v>0</v>
      </c>
      <c r="L4" s="108">
        <f>COUNTIF($H$5:$H$400, "Medium")</f>
        <v>0</v>
      </c>
      <c r="M4" s="108">
        <f>COUNTIF($H$5:$H$400, "Low")</f>
        <v>0</v>
      </c>
      <c r="N4" s="108">
        <f>COUNTIF($H$5:$H$400, "None")</f>
        <v>0</v>
      </c>
    </row>
    <row r="5" spans="1:14" ht="15" customHeight="1" x14ac:dyDescent="0.3">
      <c r="A5" s="32" t="s">
        <v>17</v>
      </c>
      <c r="B5" s="75" t="s">
        <v>491</v>
      </c>
      <c r="C5" s="12"/>
      <c r="D5" s="40"/>
      <c r="E5" s="40"/>
      <c r="F5" s="12"/>
      <c r="G5" s="12"/>
      <c r="H5" s="110"/>
    </row>
    <row r="6" spans="1:14" ht="15" customHeight="1" x14ac:dyDescent="0.3">
      <c r="A6" s="11"/>
      <c r="B6" s="23" t="s">
        <v>492</v>
      </c>
      <c r="C6" s="23" t="s">
        <v>136</v>
      </c>
      <c r="D6" s="38"/>
      <c r="E6" s="38"/>
      <c r="F6" s="14"/>
      <c r="G6" s="14"/>
      <c r="H6" s="110"/>
    </row>
    <row r="7" spans="1:14" ht="15" customHeight="1" x14ac:dyDescent="0.3">
      <c r="A7" s="11"/>
      <c r="B7" s="23" t="s">
        <v>493</v>
      </c>
      <c r="C7" s="23" t="s">
        <v>136</v>
      </c>
      <c r="D7" s="38"/>
      <c r="E7" s="38"/>
      <c r="F7" s="14"/>
      <c r="G7" s="14"/>
      <c r="H7" s="110"/>
    </row>
    <row r="8" spans="1:14" ht="15" customHeight="1" x14ac:dyDescent="0.3">
      <c r="A8" s="11"/>
      <c r="B8" s="23" t="s">
        <v>494</v>
      </c>
      <c r="C8" s="23" t="s">
        <v>136</v>
      </c>
      <c r="D8" s="38"/>
      <c r="E8" s="38"/>
      <c r="F8" s="14"/>
      <c r="G8" s="14"/>
      <c r="H8" s="110"/>
    </row>
    <row r="9" spans="1:14" ht="15" customHeight="1" x14ac:dyDescent="0.3">
      <c r="A9" s="11"/>
      <c r="B9" s="23" t="s">
        <v>495</v>
      </c>
      <c r="C9" s="23" t="s">
        <v>136</v>
      </c>
      <c r="D9" s="38"/>
      <c r="E9" s="38"/>
      <c r="F9" s="14"/>
      <c r="G9" s="14"/>
      <c r="H9" s="110"/>
    </row>
    <row r="10" spans="1:14" ht="15" customHeight="1" x14ac:dyDescent="0.3">
      <c r="A10" s="11"/>
      <c r="B10" s="23" t="s">
        <v>496</v>
      </c>
      <c r="C10" s="23" t="s">
        <v>136</v>
      </c>
      <c r="D10" s="38"/>
      <c r="E10" s="38"/>
      <c r="F10" s="14"/>
      <c r="G10" s="14"/>
      <c r="H10" s="110"/>
    </row>
    <row r="11" spans="1:14" ht="15" customHeight="1" x14ac:dyDescent="0.3">
      <c r="A11" s="11"/>
      <c r="B11" s="23" t="s">
        <v>866</v>
      </c>
      <c r="C11" s="23" t="s">
        <v>136</v>
      </c>
      <c r="D11" s="38"/>
      <c r="E11" s="38"/>
      <c r="F11" s="14"/>
      <c r="G11" s="14"/>
      <c r="H11" s="110"/>
    </row>
    <row r="12" spans="1:14" ht="15" customHeight="1" x14ac:dyDescent="0.3">
      <c r="A12" s="11"/>
      <c r="B12" s="23" t="s">
        <v>867</v>
      </c>
      <c r="C12" s="23" t="s">
        <v>136</v>
      </c>
      <c r="D12" s="38"/>
      <c r="E12" s="38"/>
      <c r="F12" s="14"/>
      <c r="G12" s="14"/>
      <c r="H12" s="110"/>
    </row>
    <row r="13" spans="1:14" ht="15" customHeight="1" x14ac:dyDescent="0.3">
      <c r="A13" s="11"/>
      <c r="B13" s="21" t="s">
        <v>497</v>
      </c>
      <c r="C13" s="14"/>
      <c r="D13" s="38"/>
      <c r="E13" s="38"/>
      <c r="F13" s="14"/>
      <c r="G13" s="14"/>
      <c r="H13" s="110"/>
    </row>
    <row r="14" spans="1:14" ht="15" customHeight="1" x14ac:dyDescent="0.3">
      <c r="A14" s="11"/>
      <c r="B14" s="23" t="s">
        <v>498</v>
      </c>
      <c r="C14" s="23" t="s">
        <v>136</v>
      </c>
      <c r="D14" s="38"/>
      <c r="E14" s="38"/>
      <c r="F14" s="14"/>
      <c r="G14" s="14"/>
      <c r="H14" s="110"/>
    </row>
    <row r="15" spans="1:14" ht="15" customHeight="1" x14ac:dyDescent="0.3">
      <c r="A15" s="11"/>
      <c r="B15" s="23" t="s">
        <v>499</v>
      </c>
      <c r="C15" s="23" t="s">
        <v>136</v>
      </c>
      <c r="D15" s="38"/>
      <c r="E15" s="38"/>
      <c r="F15" s="14"/>
      <c r="G15" s="14"/>
      <c r="H15" s="110"/>
    </row>
    <row r="16" spans="1:14" ht="15" customHeight="1" x14ac:dyDescent="0.3">
      <c r="A16" s="11"/>
      <c r="B16" s="23" t="s">
        <v>500</v>
      </c>
      <c r="C16" s="23" t="s">
        <v>136</v>
      </c>
      <c r="D16" s="38"/>
      <c r="E16" s="38"/>
      <c r="F16" s="14"/>
      <c r="G16" s="14"/>
      <c r="H16" s="110"/>
    </row>
    <row r="17" spans="1:8" ht="15" customHeight="1" x14ac:dyDescent="0.3">
      <c r="A17" s="11"/>
      <c r="B17" s="23" t="s">
        <v>501</v>
      </c>
      <c r="C17" s="23" t="s">
        <v>136</v>
      </c>
      <c r="D17" s="38"/>
      <c r="E17" s="38"/>
      <c r="F17" s="14"/>
      <c r="G17" s="14"/>
      <c r="H17" s="110"/>
    </row>
    <row r="18" spans="1:8" ht="15" customHeight="1" x14ac:dyDescent="0.3">
      <c r="A18" s="11"/>
      <c r="B18" s="23" t="s">
        <v>502</v>
      </c>
      <c r="C18" s="23" t="s">
        <v>136</v>
      </c>
      <c r="D18" s="38"/>
      <c r="E18" s="38"/>
      <c r="F18" s="14"/>
      <c r="G18" s="14"/>
      <c r="H18" s="110"/>
    </row>
    <row r="19" spans="1:8" ht="15" customHeight="1" x14ac:dyDescent="0.3">
      <c r="A19" s="11"/>
      <c r="B19" s="23" t="s">
        <v>503</v>
      </c>
      <c r="C19" s="23" t="s">
        <v>136</v>
      </c>
      <c r="D19" s="38"/>
      <c r="E19" s="38"/>
      <c r="F19" s="14"/>
      <c r="G19" s="14"/>
      <c r="H19" s="110"/>
    </row>
    <row r="20" spans="1:8" ht="15" customHeight="1" x14ac:dyDescent="0.3">
      <c r="A20" s="11"/>
      <c r="B20" s="23" t="s">
        <v>504</v>
      </c>
      <c r="C20" s="23" t="s">
        <v>136</v>
      </c>
      <c r="D20" s="38"/>
      <c r="E20" s="38"/>
      <c r="F20" s="14"/>
      <c r="G20" s="14"/>
      <c r="H20" s="110"/>
    </row>
    <row r="21" spans="1:8" ht="15" customHeight="1" x14ac:dyDescent="0.3">
      <c r="A21" s="11"/>
      <c r="B21" s="21" t="s">
        <v>505</v>
      </c>
      <c r="C21" s="14"/>
      <c r="D21" s="38"/>
      <c r="E21" s="38"/>
      <c r="F21" s="14"/>
      <c r="G21" s="14"/>
      <c r="H21" s="110"/>
    </row>
    <row r="22" spans="1:8" ht="15" customHeight="1" x14ac:dyDescent="0.3">
      <c r="A22" s="11"/>
      <c r="B22" s="24" t="s">
        <v>506</v>
      </c>
      <c r="C22" s="23" t="s">
        <v>136</v>
      </c>
      <c r="D22" s="38"/>
      <c r="E22" s="38"/>
      <c r="F22" s="14"/>
      <c r="G22" s="14"/>
      <c r="H22" s="110"/>
    </row>
    <row r="23" spans="1:8" ht="15" customHeight="1" x14ac:dyDescent="0.3">
      <c r="A23" s="11"/>
      <c r="B23" s="24" t="s">
        <v>507</v>
      </c>
      <c r="C23" s="23" t="s">
        <v>136</v>
      </c>
      <c r="D23" s="38"/>
      <c r="E23" s="38"/>
      <c r="F23" s="14"/>
      <c r="G23" s="14"/>
      <c r="H23" s="110"/>
    </row>
    <row r="24" spans="1:8" ht="15" customHeight="1" x14ac:dyDescent="0.3">
      <c r="A24" s="11"/>
      <c r="B24" s="24" t="s">
        <v>508</v>
      </c>
      <c r="C24" s="23" t="s">
        <v>136</v>
      </c>
      <c r="D24" s="38"/>
      <c r="E24" s="38"/>
      <c r="F24" s="14"/>
      <c r="G24" s="14"/>
      <c r="H24" s="110"/>
    </row>
    <row r="25" spans="1:8" ht="15" customHeight="1" x14ac:dyDescent="0.3">
      <c r="A25" s="11"/>
      <c r="B25" s="24" t="s">
        <v>509</v>
      </c>
      <c r="C25" s="23" t="s">
        <v>136</v>
      </c>
      <c r="D25" s="38"/>
      <c r="E25" s="38"/>
      <c r="F25" s="14"/>
      <c r="G25" s="14"/>
      <c r="H25" s="110"/>
    </row>
    <row r="26" spans="1:8" ht="14.45" x14ac:dyDescent="0.3">
      <c r="A26" s="11"/>
      <c r="B26" s="24" t="s">
        <v>510</v>
      </c>
      <c r="C26" s="23" t="s">
        <v>136</v>
      </c>
      <c r="D26" s="38"/>
      <c r="E26" s="38"/>
      <c r="F26" s="14"/>
      <c r="G26" s="14"/>
      <c r="H26" s="110"/>
    </row>
    <row r="27" spans="1:8" ht="14.45" x14ac:dyDescent="0.3">
      <c r="A27" s="11"/>
      <c r="B27" s="21" t="s">
        <v>17</v>
      </c>
      <c r="C27" s="14"/>
      <c r="D27" s="38"/>
      <c r="E27" s="38"/>
      <c r="F27" s="20"/>
      <c r="G27" s="20"/>
      <c r="H27" s="110"/>
    </row>
    <row r="28" spans="1:8" ht="14.45" x14ac:dyDescent="0.3">
      <c r="A28" s="11"/>
      <c r="B28" s="25" t="s">
        <v>511</v>
      </c>
      <c r="C28" s="27" t="s">
        <v>136</v>
      </c>
      <c r="D28" s="39"/>
      <c r="E28" s="39"/>
      <c r="F28" s="20"/>
      <c r="G28" s="39"/>
      <c r="H28" s="110"/>
    </row>
    <row r="29" spans="1:8" ht="14.45" x14ac:dyDescent="0.3">
      <c r="A29" s="11"/>
      <c r="B29" s="26" t="s">
        <v>512</v>
      </c>
      <c r="C29" s="28"/>
      <c r="D29" s="40"/>
      <c r="E29" s="40"/>
      <c r="F29" s="12"/>
      <c r="G29" s="40"/>
      <c r="H29" s="110"/>
    </row>
    <row r="30" spans="1:8" ht="14.45" x14ac:dyDescent="0.3">
      <c r="A30" s="11"/>
      <c r="B30" s="24" t="s">
        <v>513</v>
      </c>
      <c r="C30" s="23" t="s">
        <v>136</v>
      </c>
      <c r="D30" s="38"/>
      <c r="E30" s="38"/>
      <c r="F30" s="11"/>
      <c r="G30" s="11"/>
      <c r="H30" s="110"/>
    </row>
    <row r="31" spans="1:8" ht="14.45" x14ac:dyDescent="0.3">
      <c r="A31" s="11"/>
      <c r="B31" s="25" t="s">
        <v>514</v>
      </c>
      <c r="C31" s="27" t="s">
        <v>136</v>
      </c>
      <c r="D31" s="39"/>
      <c r="E31" s="39"/>
      <c r="F31" s="20"/>
      <c r="G31" s="39"/>
      <c r="H31" s="110"/>
    </row>
    <row r="32" spans="1:8" ht="14.45" x14ac:dyDescent="0.3">
      <c r="A32" s="11"/>
      <c r="B32" s="26" t="s">
        <v>515</v>
      </c>
      <c r="C32" s="28"/>
      <c r="D32" s="40"/>
      <c r="E32" s="40"/>
      <c r="F32" s="12"/>
      <c r="G32" s="40"/>
      <c r="H32" s="110"/>
    </row>
    <row r="33" spans="1:8" ht="14.45" x14ac:dyDescent="0.3">
      <c r="A33" s="11"/>
      <c r="B33" s="25" t="s">
        <v>516</v>
      </c>
      <c r="C33" s="27" t="s">
        <v>136</v>
      </c>
      <c r="D33" s="39"/>
      <c r="E33" s="39"/>
      <c r="F33" s="20"/>
      <c r="G33" s="39"/>
      <c r="H33" s="110"/>
    </row>
    <row r="34" spans="1:8" ht="14.45" x14ac:dyDescent="0.3">
      <c r="A34" s="11"/>
      <c r="B34" s="26" t="s">
        <v>517</v>
      </c>
      <c r="C34" s="28"/>
      <c r="D34" s="40"/>
      <c r="E34" s="40"/>
      <c r="F34" s="12"/>
      <c r="G34" s="40"/>
      <c r="H34" s="110"/>
    </row>
    <row r="35" spans="1:8" ht="14.45" x14ac:dyDescent="0.3">
      <c r="A35" s="11"/>
      <c r="B35" s="25" t="s">
        <v>518</v>
      </c>
      <c r="C35" s="27" t="s">
        <v>136</v>
      </c>
      <c r="D35" s="39"/>
      <c r="E35" s="39"/>
      <c r="F35" s="20"/>
      <c r="G35" s="39"/>
      <c r="H35" s="110"/>
    </row>
    <row r="36" spans="1:8" ht="14.45" x14ac:dyDescent="0.3">
      <c r="A36" s="11"/>
      <c r="B36" s="26" t="s">
        <v>519</v>
      </c>
      <c r="C36" s="12"/>
      <c r="D36" s="40"/>
      <c r="E36" s="40"/>
      <c r="F36" s="12"/>
      <c r="G36" s="40"/>
      <c r="H36" s="110"/>
    </row>
    <row r="37" spans="1:8" ht="14.45" x14ac:dyDescent="0.3">
      <c r="A37" s="11"/>
      <c r="B37" s="21" t="s">
        <v>520</v>
      </c>
      <c r="C37" s="14"/>
      <c r="D37" s="38"/>
      <c r="E37" s="38"/>
      <c r="F37" s="12"/>
      <c r="G37" s="12"/>
      <c r="H37" s="110"/>
    </row>
    <row r="38" spans="1:8" ht="14.45" x14ac:dyDescent="0.3">
      <c r="A38" s="11"/>
      <c r="B38" s="24" t="s">
        <v>521</v>
      </c>
      <c r="C38" s="23" t="s">
        <v>136</v>
      </c>
      <c r="D38" s="38"/>
      <c r="E38" s="38"/>
      <c r="F38" s="14"/>
      <c r="G38" s="14"/>
      <c r="H38" s="110"/>
    </row>
    <row r="39" spans="1:8" ht="14.45" x14ac:dyDescent="0.3">
      <c r="A39" s="11"/>
      <c r="B39" s="24" t="s">
        <v>522</v>
      </c>
      <c r="C39" s="23" t="s">
        <v>136</v>
      </c>
      <c r="D39" s="38"/>
      <c r="E39" s="38"/>
      <c r="F39" s="14"/>
      <c r="G39" s="14"/>
      <c r="H39" s="110"/>
    </row>
    <row r="40" spans="1:8" ht="14.45" x14ac:dyDescent="0.3">
      <c r="A40" s="11"/>
      <c r="B40" s="24" t="s">
        <v>523</v>
      </c>
      <c r="C40" s="23" t="s">
        <v>136</v>
      </c>
      <c r="D40" s="38"/>
      <c r="E40" s="38"/>
      <c r="F40" s="14"/>
      <c r="G40" s="14"/>
      <c r="H40" s="110"/>
    </row>
    <row r="41" spans="1:8" ht="14.45" x14ac:dyDescent="0.3">
      <c r="A41" s="12"/>
      <c r="B41" s="21" t="s">
        <v>524</v>
      </c>
      <c r="C41" s="14"/>
      <c r="D41" s="38"/>
      <c r="E41" s="38"/>
      <c r="F41" s="14"/>
      <c r="G41" s="14"/>
      <c r="H41" s="110"/>
    </row>
    <row r="42" spans="1:8" ht="14.45" x14ac:dyDescent="0.3">
      <c r="A42" s="47"/>
      <c r="B42" s="2"/>
      <c r="C42" s="2"/>
      <c r="D42" s="2"/>
      <c r="E42" s="2"/>
      <c r="F42" s="41"/>
      <c r="G42" s="41"/>
      <c r="H42" s="41"/>
    </row>
    <row r="43" spans="1:8" ht="14.45" x14ac:dyDescent="0.3">
      <c r="A43" s="10" t="s">
        <v>18</v>
      </c>
      <c r="B43" s="15" t="s">
        <v>525</v>
      </c>
      <c r="C43" s="23" t="s">
        <v>532</v>
      </c>
      <c r="D43" s="38"/>
      <c r="E43" s="38"/>
      <c r="F43" s="14"/>
      <c r="G43" s="14"/>
      <c r="H43" s="110"/>
    </row>
    <row r="44" spans="1:8" ht="14.45" x14ac:dyDescent="0.3">
      <c r="A44" s="11"/>
      <c r="B44" s="15" t="s">
        <v>526</v>
      </c>
      <c r="C44" s="23" t="s">
        <v>62</v>
      </c>
      <c r="D44" s="38"/>
      <c r="E44" s="38"/>
      <c r="F44" s="14"/>
      <c r="G44" s="14"/>
      <c r="H44" s="110"/>
    </row>
    <row r="45" spans="1:8" ht="14.45" x14ac:dyDescent="0.3">
      <c r="A45" s="11"/>
      <c r="B45" s="21" t="s">
        <v>18</v>
      </c>
      <c r="C45" s="14"/>
      <c r="D45" s="38"/>
      <c r="E45" s="38"/>
      <c r="F45" s="14"/>
      <c r="G45" s="14"/>
      <c r="H45" s="110"/>
    </row>
    <row r="46" spans="1:8" ht="14.45" x14ac:dyDescent="0.3">
      <c r="A46" s="11"/>
      <c r="B46" s="14" t="s">
        <v>527</v>
      </c>
      <c r="C46" s="23" t="s">
        <v>532</v>
      </c>
      <c r="D46" s="38"/>
      <c r="E46" s="38"/>
      <c r="F46" s="14"/>
      <c r="G46" s="14"/>
      <c r="H46" s="110"/>
    </row>
    <row r="47" spans="1:8" ht="14.45" x14ac:dyDescent="0.3">
      <c r="A47" s="11"/>
      <c r="B47" s="14" t="s">
        <v>528</v>
      </c>
      <c r="C47" s="23" t="s">
        <v>532</v>
      </c>
      <c r="D47" s="38"/>
      <c r="E47" s="38"/>
      <c r="F47" s="14"/>
      <c r="G47" s="14"/>
      <c r="H47" s="110"/>
    </row>
    <row r="48" spans="1:8" ht="14.45" x14ac:dyDescent="0.3">
      <c r="A48" s="11"/>
      <c r="B48" s="14" t="s">
        <v>529</v>
      </c>
      <c r="C48" s="23" t="s">
        <v>533</v>
      </c>
      <c r="D48" s="38"/>
      <c r="E48" s="38"/>
      <c r="F48" s="14"/>
      <c r="G48" s="14"/>
      <c r="H48" s="110"/>
    </row>
    <row r="49" spans="1:8" ht="14.45" x14ac:dyDescent="0.3">
      <c r="A49" s="11"/>
      <c r="B49" s="23" t="s">
        <v>530</v>
      </c>
      <c r="C49" s="23" t="s">
        <v>532</v>
      </c>
      <c r="D49" s="38"/>
      <c r="E49" s="38"/>
      <c r="F49" s="14"/>
      <c r="G49" s="14"/>
      <c r="H49" s="110"/>
    </row>
    <row r="50" spans="1:8" ht="14.45" x14ac:dyDescent="0.3">
      <c r="A50" s="11"/>
      <c r="B50" s="23" t="s">
        <v>531</v>
      </c>
      <c r="C50" s="23" t="s">
        <v>534</v>
      </c>
      <c r="D50" s="38"/>
      <c r="E50" s="38"/>
      <c r="F50" s="14"/>
      <c r="G50" s="14"/>
      <c r="H50" s="110"/>
    </row>
    <row r="51" spans="1:8" ht="14.45" x14ac:dyDescent="0.3">
      <c r="A51" s="12"/>
      <c r="B51" s="21" t="s">
        <v>19</v>
      </c>
      <c r="C51" s="14"/>
      <c r="D51" s="38"/>
      <c r="E51" s="38"/>
      <c r="F51" s="14"/>
      <c r="G51" s="14"/>
      <c r="H51" s="110"/>
    </row>
    <row r="52" spans="1:8" ht="14.45" x14ac:dyDescent="0.3">
      <c r="A52" s="47"/>
      <c r="B52" s="2"/>
      <c r="C52" s="2"/>
      <c r="D52" s="2"/>
      <c r="E52" s="2"/>
      <c r="F52" s="41"/>
      <c r="G52" s="41"/>
      <c r="H52" s="41"/>
    </row>
    <row r="53" spans="1:8" ht="14.45" x14ac:dyDescent="0.3">
      <c r="A53" s="10" t="s">
        <v>19</v>
      </c>
      <c r="B53" s="21" t="s">
        <v>535</v>
      </c>
      <c r="C53" s="14"/>
      <c r="D53" s="38"/>
      <c r="E53" s="38"/>
      <c r="F53" s="14"/>
      <c r="G53" s="14"/>
      <c r="H53" s="110"/>
    </row>
    <row r="54" spans="1:8" ht="14.45" x14ac:dyDescent="0.3">
      <c r="A54" s="11"/>
      <c r="B54" s="14" t="s">
        <v>536</v>
      </c>
      <c r="C54" s="23" t="s">
        <v>136</v>
      </c>
      <c r="D54" s="38"/>
      <c r="E54" s="38"/>
      <c r="F54" s="14"/>
      <c r="G54" s="14"/>
      <c r="H54" s="110"/>
    </row>
    <row r="55" spans="1:8" ht="14.45" x14ac:dyDescent="0.3">
      <c r="A55" s="11"/>
      <c r="B55" s="14" t="s">
        <v>537</v>
      </c>
      <c r="C55" s="23" t="s">
        <v>136</v>
      </c>
      <c r="D55" s="38"/>
      <c r="E55" s="38"/>
      <c r="F55" s="14"/>
      <c r="G55" s="14"/>
      <c r="H55" s="110"/>
    </row>
    <row r="56" spans="1:8" ht="14.45" x14ac:dyDescent="0.3">
      <c r="A56" s="11"/>
      <c r="B56" s="14" t="s">
        <v>538</v>
      </c>
      <c r="C56" s="23" t="s">
        <v>136</v>
      </c>
      <c r="D56" s="38"/>
      <c r="E56" s="38"/>
      <c r="F56" s="14"/>
      <c r="G56" s="14"/>
      <c r="H56" s="110"/>
    </row>
    <row r="57" spans="1:8" ht="14.45" x14ac:dyDescent="0.3">
      <c r="A57" s="11"/>
      <c r="B57" s="23" t="s">
        <v>539</v>
      </c>
      <c r="C57" s="23" t="s">
        <v>136</v>
      </c>
      <c r="D57" s="38"/>
      <c r="E57" s="38"/>
      <c r="F57" s="14"/>
      <c r="G57" s="14"/>
      <c r="H57" s="110"/>
    </row>
    <row r="58" spans="1:8" ht="14.45" x14ac:dyDescent="0.3">
      <c r="A58" s="11"/>
      <c r="B58" s="23" t="s">
        <v>540</v>
      </c>
      <c r="C58" s="23" t="s">
        <v>136</v>
      </c>
      <c r="D58" s="38"/>
      <c r="E58" s="38"/>
      <c r="F58" s="14"/>
      <c r="G58" s="14"/>
      <c r="H58" s="110"/>
    </row>
    <row r="59" spans="1:8" ht="14.45" x14ac:dyDescent="0.3">
      <c r="A59" s="12"/>
      <c r="B59" s="21" t="s">
        <v>541</v>
      </c>
      <c r="C59" s="14"/>
      <c r="D59" s="38"/>
      <c r="E59" s="38"/>
      <c r="F59" s="14"/>
      <c r="G59" s="14"/>
      <c r="H59" s="110"/>
    </row>
    <row r="60" spans="1:8" ht="14.45" x14ac:dyDescent="0.3">
      <c r="A60" s="47"/>
      <c r="B60" s="3"/>
      <c r="C60" s="2"/>
      <c r="D60" s="2"/>
      <c r="E60" s="2"/>
      <c r="F60" s="41"/>
      <c r="G60" s="41"/>
      <c r="H60" s="41"/>
    </row>
    <row r="61" spans="1:8" ht="14.45" x14ac:dyDescent="0.3">
      <c r="A61" s="10" t="s">
        <v>20</v>
      </c>
      <c r="B61" s="21" t="s">
        <v>542</v>
      </c>
      <c r="C61" s="14"/>
      <c r="D61" s="38"/>
      <c r="E61" s="38"/>
      <c r="F61" s="14"/>
      <c r="G61" s="14"/>
      <c r="H61" s="110"/>
    </row>
    <row r="62" spans="1:8" ht="14.45" x14ac:dyDescent="0.3">
      <c r="A62" s="29"/>
      <c r="B62" s="14" t="s">
        <v>543</v>
      </c>
      <c r="C62" s="14" t="s">
        <v>532</v>
      </c>
      <c r="D62" s="38"/>
      <c r="E62" s="38"/>
      <c r="F62" s="14"/>
      <c r="G62" s="14"/>
      <c r="H62" s="110"/>
    </row>
    <row r="63" spans="1:8" x14ac:dyDescent="0.25">
      <c r="A63" s="29"/>
      <c r="B63" s="14" t="s">
        <v>528</v>
      </c>
      <c r="C63" s="14" t="s">
        <v>532</v>
      </c>
      <c r="D63" s="38"/>
      <c r="E63" s="38"/>
      <c r="F63" s="14"/>
      <c r="G63" s="14"/>
      <c r="H63" s="110"/>
    </row>
    <row r="64" spans="1:8" x14ac:dyDescent="0.25">
      <c r="A64" s="29"/>
      <c r="B64" s="14" t="s">
        <v>544</v>
      </c>
      <c r="C64" s="14" t="s">
        <v>533</v>
      </c>
      <c r="D64" s="38"/>
      <c r="E64" s="38"/>
      <c r="F64" s="14"/>
      <c r="G64" s="14"/>
      <c r="H64" s="110"/>
    </row>
    <row r="65" spans="1:8" x14ac:dyDescent="0.25">
      <c r="A65" s="29"/>
      <c r="B65" s="23" t="s">
        <v>545</v>
      </c>
      <c r="C65" s="23" t="s">
        <v>62</v>
      </c>
      <c r="D65" s="38"/>
      <c r="E65" s="38"/>
      <c r="F65" s="14"/>
      <c r="G65" s="14"/>
      <c r="H65" s="110"/>
    </row>
    <row r="66" spans="1:8" x14ac:dyDescent="0.25">
      <c r="A66" s="29"/>
      <c r="B66" s="23" t="s">
        <v>546</v>
      </c>
      <c r="C66" s="14" t="s">
        <v>533</v>
      </c>
      <c r="D66" s="38"/>
      <c r="E66" s="38"/>
      <c r="F66" s="14"/>
      <c r="G66" s="14"/>
      <c r="H66" s="110"/>
    </row>
    <row r="67" spans="1:8" x14ac:dyDescent="0.25">
      <c r="A67" s="29"/>
      <c r="B67" s="23" t="s">
        <v>530</v>
      </c>
      <c r="C67" s="14" t="s">
        <v>532</v>
      </c>
      <c r="D67" s="38"/>
      <c r="E67" s="38"/>
      <c r="F67" s="14"/>
      <c r="G67" s="14"/>
      <c r="H67" s="110"/>
    </row>
    <row r="68" spans="1:8" x14ac:dyDescent="0.25">
      <c r="A68" s="29"/>
      <c r="B68" s="23" t="s">
        <v>547</v>
      </c>
      <c r="C68" s="23" t="s">
        <v>548</v>
      </c>
      <c r="D68" s="38"/>
      <c r="E68" s="38"/>
      <c r="F68" s="14"/>
      <c r="G68" s="14"/>
      <c r="H68" s="110"/>
    </row>
    <row r="69" spans="1:8" x14ac:dyDescent="0.25">
      <c r="A69" s="29"/>
      <c r="B69" s="23" t="s">
        <v>530</v>
      </c>
      <c r="C69" s="14" t="s">
        <v>532</v>
      </c>
      <c r="D69" s="38"/>
      <c r="E69" s="38"/>
      <c r="F69" s="14"/>
      <c r="G69" s="14"/>
      <c r="H69" s="110"/>
    </row>
    <row r="70" spans="1:8" x14ac:dyDescent="0.25">
      <c r="A70" s="29"/>
      <c r="B70" s="21" t="s">
        <v>19</v>
      </c>
      <c r="C70" s="14"/>
      <c r="D70" s="38"/>
      <c r="E70" s="38"/>
      <c r="F70" s="14"/>
      <c r="G70" s="14"/>
      <c r="H70" s="110"/>
    </row>
    <row r="71" spans="1:8" x14ac:dyDescent="0.25">
      <c r="A71" s="29"/>
      <c r="B71" s="21" t="s">
        <v>549</v>
      </c>
      <c r="C71" s="14"/>
      <c r="D71" s="38"/>
      <c r="E71" s="38"/>
      <c r="F71" s="14"/>
      <c r="G71" s="14"/>
      <c r="H71" s="110"/>
    </row>
    <row r="72" spans="1:8" x14ac:dyDescent="0.25">
      <c r="A72" s="29"/>
      <c r="B72" s="23" t="s">
        <v>543</v>
      </c>
      <c r="C72" s="14" t="s">
        <v>532</v>
      </c>
      <c r="D72" s="38"/>
      <c r="E72" s="38"/>
      <c r="F72" s="14"/>
      <c r="G72" s="14"/>
      <c r="H72" s="110"/>
    </row>
    <row r="73" spans="1:8" x14ac:dyDescent="0.25">
      <c r="A73" s="29"/>
      <c r="B73" s="23" t="s">
        <v>528</v>
      </c>
      <c r="C73" s="14" t="s">
        <v>532</v>
      </c>
      <c r="D73" s="38"/>
      <c r="E73" s="38"/>
      <c r="F73" s="14"/>
      <c r="G73" s="14"/>
      <c r="H73" s="110"/>
    </row>
    <row r="74" spans="1:8" x14ac:dyDescent="0.25">
      <c r="A74" s="29"/>
      <c r="B74" s="23" t="s">
        <v>550</v>
      </c>
      <c r="C74" s="23" t="s">
        <v>62</v>
      </c>
      <c r="D74" s="38"/>
      <c r="E74" s="38"/>
      <c r="F74" s="14"/>
      <c r="G74" s="14"/>
      <c r="H74" s="110"/>
    </row>
    <row r="75" spans="1:8" x14ac:dyDescent="0.25">
      <c r="A75" s="29"/>
      <c r="B75" s="23" t="s">
        <v>530</v>
      </c>
      <c r="C75" s="14" t="s">
        <v>532</v>
      </c>
      <c r="D75" s="38"/>
      <c r="E75" s="38"/>
      <c r="F75" s="14"/>
      <c r="G75" s="14"/>
      <c r="H75" s="110"/>
    </row>
    <row r="76" spans="1:8" x14ac:dyDescent="0.25">
      <c r="A76" s="29"/>
      <c r="B76" s="23" t="s">
        <v>547</v>
      </c>
      <c r="C76" s="23" t="s">
        <v>548</v>
      </c>
      <c r="D76" s="38"/>
      <c r="E76" s="38"/>
      <c r="F76" s="14"/>
      <c r="G76" s="14"/>
      <c r="H76" s="110"/>
    </row>
    <row r="77" spans="1:8" x14ac:dyDescent="0.25">
      <c r="A77" s="29"/>
      <c r="B77" s="23" t="s">
        <v>530</v>
      </c>
      <c r="C77" s="14" t="s">
        <v>532</v>
      </c>
      <c r="D77" s="38"/>
      <c r="E77" s="38"/>
      <c r="F77" s="14"/>
      <c r="G77" s="14"/>
      <c r="H77" s="110"/>
    </row>
    <row r="78" spans="1:8" x14ac:dyDescent="0.25">
      <c r="A78" s="12"/>
      <c r="B78" s="21" t="s">
        <v>19</v>
      </c>
      <c r="C78" s="14"/>
      <c r="D78" s="38"/>
      <c r="E78" s="38"/>
      <c r="F78" s="14"/>
      <c r="G78" s="14"/>
      <c r="H78" s="110"/>
    </row>
    <row r="79" spans="1:8" x14ac:dyDescent="0.25">
      <c r="A79" s="47"/>
      <c r="B79" s="2"/>
      <c r="C79" s="2"/>
      <c r="D79" s="2"/>
      <c r="E79" s="2"/>
      <c r="F79" s="41"/>
      <c r="G79" s="41"/>
      <c r="H79" s="41"/>
    </row>
    <row r="80" spans="1:8" x14ac:dyDescent="0.25">
      <c r="A80" s="10" t="s">
        <v>21</v>
      </c>
      <c r="B80" s="14" t="s">
        <v>551</v>
      </c>
      <c r="C80" s="23" t="s">
        <v>548</v>
      </c>
      <c r="D80" s="38"/>
      <c r="E80" s="38"/>
      <c r="F80" s="14"/>
      <c r="G80" s="14"/>
      <c r="H80" s="110"/>
    </row>
    <row r="81" spans="1:8" x14ac:dyDescent="0.25">
      <c r="A81" s="11"/>
      <c r="B81" s="21" t="s">
        <v>552</v>
      </c>
      <c r="C81" s="14"/>
      <c r="D81" s="38"/>
      <c r="E81" s="38"/>
      <c r="F81" s="14"/>
      <c r="G81" s="14"/>
      <c r="H81" s="110"/>
    </row>
    <row r="82" spans="1:8" x14ac:dyDescent="0.25">
      <c r="A82" s="11"/>
      <c r="B82" s="14" t="s">
        <v>553</v>
      </c>
      <c r="C82" s="14" t="s">
        <v>532</v>
      </c>
      <c r="D82" s="38"/>
      <c r="E82" s="38"/>
      <c r="F82" s="14"/>
      <c r="G82" s="14"/>
      <c r="H82" s="110"/>
    </row>
    <row r="83" spans="1:8" x14ac:dyDescent="0.25">
      <c r="A83" s="11"/>
      <c r="B83" s="14" t="s">
        <v>554</v>
      </c>
      <c r="C83" s="14" t="s">
        <v>427</v>
      </c>
      <c r="D83" s="38"/>
      <c r="E83" s="38"/>
      <c r="F83" s="14"/>
      <c r="G83" s="14"/>
      <c r="H83" s="110"/>
    </row>
    <row r="84" spans="1:8" x14ac:dyDescent="0.25">
      <c r="A84" s="11"/>
      <c r="B84" s="23" t="s">
        <v>546</v>
      </c>
      <c r="C84" s="14" t="s">
        <v>533</v>
      </c>
      <c r="D84" s="38"/>
      <c r="E84" s="38"/>
      <c r="F84" s="14"/>
      <c r="G84" s="14"/>
      <c r="H84" s="110"/>
    </row>
    <row r="85" spans="1:8" x14ac:dyDescent="0.25">
      <c r="A85" s="11"/>
      <c r="B85" s="23" t="s">
        <v>555</v>
      </c>
      <c r="C85" s="23" t="s">
        <v>548</v>
      </c>
      <c r="D85" s="38"/>
      <c r="E85" s="38"/>
      <c r="F85" s="14"/>
      <c r="G85" s="14"/>
      <c r="H85" s="110"/>
    </row>
    <row r="86" spans="1:8" x14ac:dyDescent="0.25">
      <c r="A86" s="11"/>
      <c r="B86" s="23" t="s">
        <v>547</v>
      </c>
      <c r="C86" s="23" t="s">
        <v>548</v>
      </c>
      <c r="D86" s="38"/>
      <c r="E86" s="38"/>
      <c r="F86" s="14"/>
      <c r="G86" s="14"/>
      <c r="H86" s="110"/>
    </row>
    <row r="87" spans="1:8" x14ac:dyDescent="0.25">
      <c r="A87" s="12"/>
      <c r="B87" s="21" t="s">
        <v>19</v>
      </c>
      <c r="C87" s="14"/>
      <c r="D87" s="38"/>
      <c r="E87" s="38"/>
      <c r="F87" s="14"/>
      <c r="G87" s="14"/>
      <c r="H87" s="110"/>
    </row>
    <row r="88" spans="1:8" x14ac:dyDescent="0.25">
      <c r="A88" s="47"/>
      <c r="B88" s="2"/>
      <c r="C88" s="2"/>
      <c r="D88" s="2"/>
      <c r="E88" s="2"/>
      <c r="F88" s="41"/>
      <c r="G88" s="41"/>
      <c r="H88" s="41"/>
    </row>
    <row r="89" spans="1:8" x14ac:dyDescent="0.25">
      <c r="A89" s="10" t="s">
        <v>22</v>
      </c>
      <c r="B89" s="21" t="s">
        <v>491</v>
      </c>
      <c r="C89" s="14"/>
      <c r="D89" s="38"/>
      <c r="E89" s="38"/>
      <c r="F89" s="14"/>
      <c r="G89" s="14"/>
      <c r="H89" s="110"/>
    </row>
    <row r="90" spans="1:8" x14ac:dyDescent="0.25">
      <c r="A90" s="11"/>
      <c r="B90" s="14" t="s">
        <v>556</v>
      </c>
      <c r="C90" s="14" t="s">
        <v>136</v>
      </c>
      <c r="D90" s="38"/>
      <c r="E90" s="38"/>
      <c r="F90" s="14"/>
      <c r="G90" s="14"/>
      <c r="H90" s="110"/>
    </row>
    <row r="91" spans="1:8" x14ac:dyDescent="0.25">
      <c r="A91" s="11"/>
      <c r="B91" s="14" t="s">
        <v>557</v>
      </c>
      <c r="C91" s="14" t="s">
        <v>136</v>
      </c>
      <c r="D91" s="38"/>
      <c r="E91" s="38"/>
      <c r="F91" s="14"/>
      <c r="G91" s="14"/>
      <c r="H91" s="110"/>
    </row>
    <row r="92" spans="1:8" x14ac:dyDescent="0.25">
      <c r="A92" s="11"/>
      <c r="B92" s="30" t="s">
        <v>558</v>
      </c>
      <c r="C92" s="14" t="s">
        <v>136</v>
      </c>
      <c r="D92" s="38"/>
      <c r="E92" s="38"/>
      <c r="F92" s="14"/>
      <c r="G92" s="14"/>
      <c r="H92" s="110"/>
    </row>
    <row r="93" spans="1:8" x14ac:dyDescent="0.25">
      <c r="A93" s="11"/>
      <c r="B93" s="8" t="s">
        <v>495</v>
      </c>
      <c r="C93" s="14" t="s">
        <v>136</v>
      </c>
      <c r="D93" s="38"/>
      <c r="E93" s="38"/>
      <c r="F93" s="14"/>
      <c r="G93" s="14"/>
      <c r="H93" s="110"/>
    </row>
    <row r="94" spans="1:8" x14ac:dyDescent="0.25">
      <c r="A94" s="11"/>
      <c r="B94" s="8" t="s">
        <v>496</v>
      </c>
      <c r="C94" s="14" t="s">
        <v>136</v>
      </c>
      <c r="D94" s="38"/>
      <c r="E94" s="38"/>
      <c r="F94" s="14"/>
      <c r="G94" s="14"/>
      <c r="H94" s="110"/>
    </row>
    <row r="95" spans="1:8" x14ac:dyDescent="0.25">
      <c r="A95" s="11"/>
      <c r="B95" s="8" t="s">
        <v>868</v>
      </c>
      <c r="C95" s="14" t="s">
        <v>136</v>
      </c>
      <c r="D95" s="38"/>
      <c r="E95" s="38"/>
      <c r="F95" s="14"/>
      <c r="G95" s="14"/>
      <c r="H95" s="110"/>
    </row>
    <row r="96" spans="1:8" x14ac:dyDescent="0.25">
      <c r="A96" s="11"/>
      <c r="B96" s="8" t="s">
        <v>867</v>
      </c>
      <c r="C96" s="14" t="s">
        <v>136</v>
      </c>
      <c r="D96" s="38"/>
      <c r="E96" s="38"/>
      <c r="F96" s="14"/>
      <c r="G96" s="14"/>
      <c r="H96" s="110"/>
    </row>
    <row r="97" spans="1:8" x14ac:dyDescent="0.25">
      <c r="A97" s="11"/>
      <c r="B97" s="21" t="s">
        <v>497</v>
      </c>
      <c r="C97" s="14"/>
      <c r="D97" s="38"/>
      <c r="E97" s="38"/>
      <c r="F97" s="14"/>
      <c r="G97" s="14"/>
      <c r="H97" s="110"/>
    </row>
    <row r="98" spans="1:8" x14ac:dyDescent="0.25">
      <c r="A98" s="11"/>
      <c r="B98" s="8" t="s">
        <v>559</v>
      </c>
      <c r="C98" s="14" t="s">
        <v>136</v>
      </c>
      <c r="D98" s="38"/>
      <c r="E98" s="38"/>
      <c r="F98" s="14"/>
      <c r="G98" s="14"/>
      <c r="H98" s="110"/>
    </row>
    <row r="99" spans="1:8" x14ac:dyDescent="0.25">
      <c r="A99" s="11"/>
      <c r="B99" s="8" t="s">
        <v>560</v>
      </c>
      <c r="C99" s="14" t="s">
        <v>136</v>
      </c>
      <c r="D99" s="38"/>
      <c r="E99" s="38"/>
      <c r="F99" s="14"/>
      <c r="G99" s="14"/>
      <c r="H99" s="110"/>
    </row>
    <row r="100" spans="1:8" x14ac:dyDescent="0.25">
      <c r="A100" s="11"/>
      <c r="B100" s="23" t="s">
        <v>500</v>
      </c>
      <c r="C100" s="14" t="s">
        <v>136</v>
      </c>
      <c r="D100" s="38"/>
      <c r="E100" s="38"/>
      <c r="F100" s="14"/>
      <c r="G100" s="14"/>
      <c r="H100" s="110"/>
    </row>
    <row r="101" spans="1:8" x14ac:dyDescent="0.25">
      <c r="A101" s="11"/>
      <c r="B101" s="23" t="s">
        <v>501</v>
      </c>
      <c r="C101" s="14" t="s">
        <v>136</v>
      </c>
      <c r="D101" s="38"/>
      <c r="E101" s="38"/>
      <c r="F101" s="14"/>
      <c r="G101" s="14"/>
      <c r="H101" s="110"/>
    </row>
    <row r="102" spans="1:8" x14ac:dyDescent="0.25">
      <c r="A102" s="11"/>
      <c r="B102" s="23" t="s">
        <v>502</v>
      </c>
      <c r="C102" s="14" t="s">
        <v>136</v>
      </c>
      <c r="D102" s="38"/>
      <c r="E102" s="38"/>
      <c r="F102" s="14"/>
      <c r="G102" s="14"/>
      <c r="H102" s="110"/>
    </row>
    <row r="103" spans="1:8" x14ac:dyDescent="0.25">
      <c r="A103" s="11"/>
      <c r="B103" s="23" t="s">
        <v>503</v>
      </c>
      <c r="C103" s="14" t="s">
        <v>136</v>
      </c>
      <c r="D103" s="38"/>
      <c r="E103" s="38"/>
      <c r="F103" s="14"/>
      <c r="G103" s="14"/>
      <c r="H103" s="110"/>
    </row>
    <row r="104" spans="1:8" x14ac:dyDescent="0.25">
      <c r="A104" s="11"/>
      <c r="B104" s="23" t="s">
        <v>504</v>
      </c>
      <c r="C104" s="14" t="s">
        <v>136</v>
      </c>
      <c r="D104" s="38"/>
      <c r="E104" s="38"/>
      <c r="F104" s="14"/>
      <c r="G104" s="14"/>
      <c r="H104" s="110"/>
    </row>
    <row r="105" spans="1:8" x14ac:dyDescent="0.25">
      <c r="A105" s="11"/>
      <c r="B105" s="21" t="s">
        <v>17</v>
      </c>
      <c r="C105" s="14"/>
      <c r="D105" s="38"/>
      <c r="E105" s="38"/>
      <c r="F105" s="20"/>
      <c r="G105" s="20"/>
      <c r="H105" s="110"/>
    </row>
    <row r="106" spans="1:8" x14ac:dyDescent="0.25">
      <c r="A106" s="11"/>
      <c r="B106" s="25" t="s">
        <v>511</v>
      </c>
      <c r="C106" s="27" t="s">
        <v>136</v>
      </c>
      <c r="D106" s="39"/>
      <c r="E106" s="39"/>
      <c r="F106" s="20"/>
      <c r="G106" s="39"/>
      <c r="H106" s="110"/>
    </row>
    <row r="107" spans="1:8" x14ac:dyDescent="0.25">
      <c r="A107" s="11"/>
      <c r="B107" s="26" t="s">
        <v>512</v>
      </c>
      <c r="C107" s="28"/>
      <c r="D107" s="40"/>
      <c r="E107" s="40"/>
      <c r="F107" s="12"/>
      <c r="G107" s="40"/>
      <c r="H107" s="110"/>
    </row>
    <row r="108" spans="1:8" x14ac:dyDescent="0.25">
      <c r="A108" s="11"/>
      <c r="B108" s="24" t="s">
        <v>513</v>
      </c>
      <c r="C108" s="23" t="s">
        <v>136</v>
      </c>
      <c r="D108" s="38"/>
      <c r="E108" s="38"/>
      <c r="F108" s="11"/>
      <c r="G108" s="46"/>
      <c r="H108" s="110"/>
    </row>
    <row r="109" spans="1:8" x14ac:dyDescent="0.25">
      <c r="A109" s="11"/>
      <c r="B109" s="25" t="s">
        <v>514</v>
      </c>
      <c r="C109" s="27" t="s">
        <v>136</v>
      </c>
      <c r="D109" s="39"/>
      <c r="E109" s="39"/>
      <c r="F109" s="20"/>
      <c r="G109" s="39"/>
      <c r="H109" s="110"/>
    </row>
    <row r="110" spans="1:8" x14ac:dyDescent="0.25">
      <c r="A110" s="11"/>
      <c r="B110" s="26" t="s">
        <v>515</v>
      </c>
      <c r="C110" s="28"/>
      <c r="D110" s="40"/>
      <c r="E110" s="40"/>
      <c r="F110" s="12"/>
      <c r="G110" s="40"/>
      <c r="H110" s="110"/>
    </row>
    <row r="111" spans="1:8" x14ac:dyDescent="0.25">
      <c r="A111" s="11"/>
      <c r="B111" s="25" t="s">
        <v>516</v>
      </c>
      <c r="C111" s="27" t="s">
        <v>136</v>
      </c>
      <c r="D111" s="39"/>
      <c r="E111" s="39"/>
      <c r="F111" s="20"/>
      <c r="G111" s="39"/>
      <c r="H111" s="110"/>
    </row>
    <row r="112" spans="1:8" x14ac:dyDescent="0.25">
      <c r="A112" s="11"/>
      <c r="B112" s="26" t="s">
        <v>517</v>
      </c>
      <c r="C112" s="28"/>
      <c r="D112" s="40"/>
      <c r="E112" s="40"/>
      <c r="F112" s="12"/>
      <c r="G112" s="40"/>
      <c r="H112" s="110"/>
    </row>
    <row r="113" spans="1:8" x14ac:dyDescent="0.25">
      <c r="A113" s="11"/>
      <c r="B113" s="25" t="s">
        <v>518</v>
      </c>
      <c r="C113" s="27" t="s">
        <v>136</v>
      </c>
      <c r="D113" s="39"/>
      <c r="E113" s="39"/>
      <c r="F113" s="20"/>
      <c r="G113" s="39"/>
      <c r="H113" s="110"/>
    </row>
    <row r="114" spans="1:8" x14ac:dyDescent="0.25">
      <c r="A114" s="11"/>
      <c r="B114" s="26" t="s">
        <v>519</v>
      </c>
      <c r="C114" s="12"/>
      <c r="D114" s="40"/>
      <c r="E114" s="40"/>
      <c r="F114" s="12"/>
      <c r="G114" s="40"/>
      <c r="H114" s="110"/>
    </row>
    <row r="115" spans="1:8" x14ac:dyDescent="0.25">
      <c r="A115" s="12"/>
      <c r="B115" s="21" t="s">
        <v>561</v>
      </c>
      <c r="C115" s="14"/>
      <c r="D115" s="38"/>
      <c r="E115" s="38"/>
      <c r="F115" s="12"/>
      <c r="G115" s="12"/>
      <c r="H115" s="110"/>
    </row>
    <row r="116" spans="1:8" x14ac:dyDescent="0.25">
      <c r="A116" s="47"/>
      <c r="B116" s="2"/>
      <c r="C116" s="2"/>
      <c r="D116" s="2"/>
      <c r="E116" s="2"/>
      <c r="F116" s="41"/>
      <c r="G116" s="41"/>
      <c r="H116" s="41"/>
    </row>
    <row r="117" spans="1:8" x14ac:dyDescent="0.25">
      <c r="A117" s="10" t="s">
        <v>23</v>
      </c>
      <c r="B117" s="70" t="s">
        <v>562</v>
      </c>
      <c r="C117" s="14" t="s">
        <v>566</v>
      </c>
      <c r="D117" s="38"/>
      <c r="E117" s="38"/>
      <c r="F117" s="14"/>
      <c r="G117" s="14"/>
      <c r="H117" s="110"/>
    </row>
    <row r="118" spans="1:8" x14ac:dyDescent="0.25">
      <c r="A118" s="11"/>
      <c r="B118" s="70" t="s">
        <v>563</v>
      </c>
      <c r="C118" s="14" t="s">
        <v>62</v>
      </c>
      <c r="D118" s="38"/>
      <c r="E118" s="38"/>
      <c r="F118" s="14"/>
      <c r="G118" s="14"/>
      <c r="H118" s="110"/>
    </row>
    <row r="119" spans="1:8" x14ac:dyDescent="0.25">
      <c r="A119" s="11"/>
      <c r="B119" s="52" t="s">
        <v>23</v>
      </c>
      <c r="C119" s="14"/>
      <c r="D119" s="38"/>
      <c r="E119" s="38"/>
      <c r="F119" s="14"/>
      <c r="G119" s="14"/>
      <c r="H119" s="110"/>
    </row>
    <row r="120" spans="1:8" x14ac:dyDescent="0.25">
      <c r="A120" s="11"/>
      <c r="B120" s="51" t="s">
        <v>553</v>
      </c>
      <c r="C120" s="14" t="s">
        <v>532</v>
      </c>
      <c r="D120" s="38"/>
      <c r="E120" s="38"/>
      <c r="F120" s="14"/>
      <c r="G120" s="14"/>
      <c r="H120" s="110"/>
    </row>
    <row r="121" spans="1:8" x14ac:dyDescent="0.25">
      <c r="A121" s="11"/>
      <c r="B121" s="51" t="s">
        <v>529</v>
      </c>
      <c r="C121" s="23" t="s">
        <v>564</v>
      </c>
      <c r="D121" s="38"/>
      <c r="E121" s="38"/>
      <c r="F121" s="14"/>
      <c r="G121" s="14"/>
      <c r="H121" s="110"/>
    </row>
    <row r="122" spans="1:8" x14ac:dyDescent="0.25">
      <c r="A122" s="11"/>
      <c r="B122" s="51" t="s">
        <v>531</v>
      </c>
      <c r="C122" s="27" t="s">
        <v>565</v>
      </c>
      <c r="D122" s="39"/>
      <c r="E122" s="39"/>
      <c r="F122" s="20"/>
      <c r="G122" s="20"/>
      <c r="H122" s="110"/>
    </row>
    <row r="123" spans="1:8" x14ac:dyDescent="0.25">
      <c r="A123" s="12"/>
      <c r="B123" s="57" t="s">
        <v>19</v>
      </c>
      <c r="C123" s="23"/>
      <c r="D123" s="14"/>
      <c r="E123" s="14"/>
      <c r="F123" s="14"/>
      <c r="G123" s="51"/>
      <c r="H123" s="110"/>
    </row>
    <row r="124" spans="1:8" x14ac:dyDescent="0.25">
      <c r="A124" s="58"/>
      <c r="B124" s="59"/>
      <c r="C124" s="59"/>
      <c r="D124" s="59"/>
      <c r="E124" s="59"/>
      <c r="F124" s="59"/>
      <c r="G124" s="60"/>
      <c r="H124" s="97"/>
    </row>
  </sheetData>
  <mergeCells count="1">
    <mergeCell ref="A1:F1"/>
  </mergeCells>
  <dataValidations count="1">
    <dataValidation type="list" allowBlank="1" showInputMessage="1" showErrorMessage="1" sqref="H52 H60 H79 H88 H42 H116">
      <formula1>#REF!</formula1>
    </dataValidation>
  </dataValidations>
  <printOptions horizontalCentered="1"/>
  <pageMargins left="0.2" right="0.2" top="0.25" bottom="0.25" header="0.3" footer="0.3"/>
  <pageSetup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H5:H41 H43:H51 H53:H59 H61:H78 H80:H87 H89:H115 H117:H123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zoomScale="55" zoomScaleNormal="55" workbookViewId="0">
      <selection activeCell="L7" sqref="L7"/>
    </sheetView>
  </sheetViews>
  <sheetFormatPr defaultRowHeight="15" x14ac:dyDescent="0.25"/>
  <cols>
    <col min="1" max="1" width="37.5703125" customWidth="1"/>
    <col min="2" max="2" width="80.140625" customWidth="1"/>
    <col min="3" max="3" width="48.7109375" customWidth="1"/>
    <col min="4" max="4" width="19.5703125" customWidth="1"/>
    <col min="5" max="5" width="12.85546875" customWidth="1"/>
    <col min="6" max="6" width="19.28515625" customWidth="1"/>
    <col min="7" max="7" width="11.85546875" customWidth="1"/>
    <col min="8" max="8" width="12.28515625" customWidth="1"/>
    <col min="10" max="14" width="12.7109375" customWidth="1"/>
  </cols>
  <sheetData>
    <row r="1" spans="1:14" ht="23.25" x14ac:dyDescent="0.35">
      <c r="A1" s="112" t="s">
        <v>3</v>
      </c>
      <c r="B1" s="113"/>
      <c r="C1" s="113"/>
      <c r="D1" s="113"/>
      <c r="E1" s="113"/>
      <c r="F1" s="113"/>
      <c r="G1" s="94" t="s">
        <v>835</v>
      </c>
      <c r="H1" s="95"/>
    </row>
    <row r="2" spans="1:14" ht="15.75" x14ac:dyDescent="0.25">
      <c r="A2" s="47"/>
      <c r="B2" s="2"/>
      <c r="C2" s="2"/>
      <c r="D2" s="2"/>
      <c r="E2" s="2"/>
      <c r="F2" s="2"/>
      <c r="G2" s="69" t="s">
        <v>836</v>
      </c>
      <c r="H2" s="50"/>
    </row>
    <row r="3" spans="1:14" ht="15.6" x14ac:dyDescent="0.3">
      <c r="A3" s="48"/>
      <c r="B3" s="2"/>
      <c r="C3" s="2"/>
      <c r="D3" s="67" t="s">
        <v>831</v>
      </c>
      <c r="E3" s="67"/>
      <c r="F3" s="67" t="s">
        <v>833</v>
      </c>
      <c r="G3" s="69" t="s">
        <v>837</v>
      </c>
      <c r="H3" s="99" t="s">
        <v>918</v>
      </c>
      <c r="J3" s="109" t="s">
        <v>926</v>
      </c>
      <c r="K3" s="109" t="s">
        <v>921</v>
      </c>
      <c r="L3" s="109" t="s">
        <v>922</v>
      </c>
      <c r="M3" s="109" t="s">
        <v>923</v>
      </c>
      <c r="N3" s="109" t="s">
        <v>924</v>
      </c>
    </row>
    <row r="4" spans="1:14" ht="18" x14ac:dyDescent="0.35">
      <c r="A4" s="49" t="s">
        <v>840</v>
      </c>
      <c r="B4" s="33" t="s">
        <v>0</v>
      </c>
      <c r="C4" s="33" t="s">
        <v>1</v>
      </c>
      <c r="D4" s="68" t="s">
        <v>832</v>
      </c>
      <c r="E4" s="68" t="s">
        <v>848</v>
      </c>
      <c r="F4" s="68" t="s">
        <v>834</v>
      </c>
      <c r="G4" s="96" t="s">
        <v>838</v>
      </c>
      <c r="H4" s="100" t="s">
        <v>919</v>
      </c>
      <c r="J4" s="108">
        <f>COUNTIF($H$5:$H$400, "Unknown")</f>
        <v>0</v>
      </c>
      <c r="K4" s="108">
        <f>COUNTIF($H$5:$H$400, "Major")</f>
        <v>0</v>
      </c>
      <c r="L4" s="108">
        <f>COUNTIF($H$5:$H$400, "Medium")</f>
        <v>0</v>
      </c>
      <c r="M4" s="108">
        <f>COUNTIF($H$5:$H$400, "Low")</f>
        <v>0</v>
      </c>
      <c r="N4" s="108">
        <f>COUNTIF($H$5:$H$400, "None")</f>
        <v>0</v>
      </c>
    </row>
    <row r="5" spans="1:14" ht="15.75" x14ac:dyDescent="0.25">
      <c r="A5" s="65" t="s">
        <v>24</v>
      </c>
      <c r="B5" s="92" t="s">
        <v>870</v>
      </c>
      <c r="C5" s="12"/>
      <c r="D5" s="40"/>
      <c r="E5" s="40"/>
      <c r="F5" s="12"/>
      <c r="G5" s="12"/>
      <c r="H5" s="110"/>
    </row>
    <row r="6" spans="1:14" ht="15.75" x14ac:dyDescent="0.25">
      <c r="A6" s="74"/>
      <c r="B6" s="51" t="s">
        <v>364</v>
      </c>
      <c r="C6" s="14" t="s">
        <v>264</v>
      </c>
      <c r="D6" s="38"/>
      <c r="E6" s="38"/>
      <c r="F6" s="14"/>
      <c r="G6" s="14"/>
      <c r="H6" s="110"/>
    </row>
    <row r="7" spans="1:14" ht="15.75" x14ac:dyDescent="0.25">
      <c r="A7" s="71"/>
      <c r="B7" s="51" t="s">
        <v>365</v>
      </c>
      <c r="C7" s="14" t="s">
        <v>372</v>
      </c>
      <c r="D7" s="38"/>
      <c r="E7" s="38"/>
      <c r="F7" s="14"/>
      <c r="G7" s="14"/>
      <c r="H7" s="110"/>
    </row>
    <row r="8" spans="1:14" ht="15.75" x14ac:dyDescent="0.25">
      <c r="A8" s="71"/>
      <c r="B8" s="51" t="s">
        <v>366</v>
      </c>
      <c r="C8" s="14" t="s">
        <v>372</v>
      </c>
      <c r="D8" s="38"/>
      <c r="E8" s="38"/>
      <c r="F8" s="14"/>
      <c r="G8" s="14"/>
      <c r="H8" s="110"/>
    </row>
    <row r="9" spans="1:14" ht="15.75" x14ac:dyDescent="0.25">
      <c r="A9" s="71"/>
      <c r="B9" s="51" t="s">
        <v>367</v>
      </c>
      <c r="C9" s="14" t="s">
        <v>372</v>
      </c>
      <c r="D9" s="38"/>
      <c r="E9" s="38"/>
      <c r="F9" s="14"/>
      <c r="G9" s="14"/>
      <c r="H9" s="110"/>
    </row>
    <row r="10" spans="1:14" ht="15.75" x14ac:dyDescent="0.25">
      <c r="A10" s="71"/>
      <c r="B10" s="51" t="s">
        <v>869</v>
      </c>
      <c r="C10" s="14" t="s">
        <v>372</v>
      </c>
      <c r="D10" s="38"/>
      <c r="E10" s="38"/>
      <c r="F10" s="14"/>
      <c r="G10" s="14"/>
      <c r="H10" s="110"/>
    </row>
    <row r="11" spans="1:14" ht="15.75" x14ac:dyDescent="0.25">
      <c r="A11" s="71"/>
      <c r="B11" s="51" t="s">
        <v>368</v>
      </c>
      <c r="C11" s="14" t="s">
        <v>372</v>
      </c>
      <c r="D11" s="38"/>
      <c r="E11" s="38"/>
      <c r="F11" s="14"/>
      <c r="G11" s="14"/>
      <c r="H11" s="110"/>
    </row>
    <row r="12" spans="1:14" ht="15.75" x14ac:dyDescent="0.25">
      <c r="A12" s="71"/>
      <c r="B12" s="73" t="s">
        <v>369</v>
      </c>
      <c r="C12" s="14" t="s">
        <v>372</v>
      </c>
      <c r="D12" s="38"/>
      <c r="E12" s="38"/>
      <c r="F12" s="14"/>
      <c r="G12" s="14"/>
      <c r="H12" s="110"/>
    </row>
    <row r="13" spans="1:14" ht="15.75" x14ac:dyDescent="0.25">
      <c r="A13" s="71"/>
      <c r="B13" s="73" t="s">
        <v>370</v>
      </c>
      <c r="C13" s="14" t="s">
        <v>372</v>
      </c>
      <c r="D13" s="38"/>
      <c r="E13" s="38"/>
      <c r="F13" s="14"/>
      <c r="G13" s="14"/>
      <c r="H13" s="110"/>
    </row>
    <row r="14" spans="1:14" ht="15.75" x14ac:dyDescent="0.25">
      <c r="A14" s="71"/>
      <c r="B14" s="73" t="s">
        <v>371</v>
      </c>
      <c r="C14" s="20" t="s">
        <v>372</v>
      </c>
      <c r="D14" s="39"/>
      <c r="E14" s="39"/>
      <c r="F14" s="20"/>
      <c r="G14" s="20"/>
      <c r="H14" s="110"/>
    </row>
    <row r="15" spans="1:14" ht="15.75" x14ac:dyDescent="0.25">
      <c r="A15" s="72"/>
      <c r="B15" s="52" t="s">
        <v>871</v>
      </c>
      <c r="C15" s="14"/>
      <c r="D15" s="14"/>
      <c r="E15" s="14"/>
      <c r="F15" s="14"/>
      <c r="G15" s="14"/>
      <c r="H15" s="110"/>
    </row>
    <row r="16" spans="1:14" ht="15.75" x14ac:dyDescent="0.25">
      <c r="A16" s="76"/>
      <c r="B16" s="59"/>
      <c r="C16" s="59"/>
      <c r="D16" s="59"/>
      <c r="E16" s="59"/>
      <c r="F16" s="59"/>
      <c r="G16" s="60"/>
      <c r="H16" s="41"/>
    </row>
    <row r="17" spans="1:8" ht="15.75" x14ac:dyDescent="0.25">
      <c r="A17" s="65" t="s">
        <v>25</v>
      </c>
      <c r="B17" s="75" t="s">
        <v>567</v>
      </c>
      <c r="C17" s="12"/>
      <c r="D17" s="40"/>
      <c r="E17" s="40"/>
      <c r="F17" s="12"/>
      <c r="G17" s="12"/>
      <c r="H17" s="110"/>
    </row>
    <row r="18" spans="1:8" ht="15.75" x14ac:dyDescent="0.25">
      <c r="A18" s="71"/>
      <c r="B18" s="8" t="s">
        <v>568</v>
      </c>
      <c r="C18" s="23" t="s">
        <v>578</v>
      </c>
      <c r="D18" s="38"/>
      <c r="E18" s="38"/>
      <c r="F18" s="14"/>
      <c r="G18" s="14"/>
      <c r="H18" s="110"/>
    </row>
    <row r="19" spans="1:8" ht="15.75" x14ac:dyDescent="0.25">
      <c r="A19" s="71"/>
      <c r="B19" s="30" t="s">
        <v>569</v>
      </c>
      <c r="C19" s="23" t="s">
        <v>579</v>
      </c>
      <c r="D19" s="38"/>
      <c r="E19" s="38"/>
      <c r="F19" s="14"/>
      <c r="G19" s="14"/>
      <c r="H19" s="110"/>
    </row>
    <row r="20" spans="1:8" ht="15.75" x14ac:dyDescent="0.25">
      <c r="A20" s="71"/>
      <c r="B20" s="8" t="s">
        <v>580</v>
      </c>
      <c r="C20" s="23" t="s">
        <v>582</v>
      </c>
      <c r="D20" s="38"/>
      <c r="E20" s="38"/>
      <c r="F20" s="14"/>
      <c r="G20" s="14"/>
      <c r="H20" s="110"/>
    </row>
    <row r="21" spans="1:8" ht="15.75" x14ac:dyDescent="0.25">
      <c r="A21" s="71"/>
      <c r="B21" s="8" t="s">
        <v>570</v>
      </c>
      <c r="C21" s="23" t="s">
        <v>582</v>
      </c>
      <c r="D21" s="38"/>
      <c r="E21" s="38"/>
      <c r="F21" s="14"/>
      <c r="G21" s="14"/>
      <c r="H21" s="110"/>
    </row>
    <row r="22" spans="1:8" ht="15.75" x14ac:dyDescent="0.25">
      <c r="A22" s="71"/>
      <c r="B22" s="8" t="s">
        <v>581</v>
      </c>
      <c r="C22" s="23" t="s">
        <v>582</v>
      </c>
      <c r="D22" s="38"/>
      <c r="E22" s="38"/>
      <c r="F22" s="14"/>
      <c r="G22" s="14"/>
      <c r="H22" s="110"/>
    </row>
    <row r="23" spans="1:8" ht="15.75" x14ac:dyDescent="0.25">
      <c r="A23" s="71"/>
      <c r="B23" s="8" t="s">
        <v>571</v>
      </c>
      <c r="C23" s="23" t="s">
        <v>582</v>
      </c>
      <c r="D23" s="38"/>
      <c r="E23" s="38"/>
      <c r="F23" s="14"/>
      <c r="G23" s="14"/>
      <c r="H23" s="110"/>
    </row>
    <row r="24" spans="1:8" ht="15.75" x14ac:dyDescent="0.25">
      <c r="A24" s="71"/>
      <c r="B24" s="8" t="s">
        <v>572</v>
      </c>
      <c r="C24" s="23" t="s">
        <v>582</v>
      </c>
      <c r="D24" s="38"/>
      <c r="E24" s="38"/>
      <c r="F24" s="14"/>
      <c r="G24" s="14"/>
      <c r="H24" s="110"/>
    </row>
    <row r="25" spans="1:8" ht="15.6" x14ac:dyDescent="0.3">
      <c r="A25" s="71"/>
      <c r="B25" s="8" t="s">
        <v>573</v>
      </c>
      <c r="C25" s="23" t="s">
        <v>582</v>
      </c>
      <c r="D25" s="38"/>
      <c r="E25" s="38"/>
      <c r="F25" s="14"/>
      <c r="G25" s="14"/>
      <c r="H25" s="110"/>
    </row>
    <row r="26" spans="1:8" ht="15.6" x14ac:dyDescent="0.3">
      <c r="A26" s="71"/>
      <c r="B26" s="8" t="s">
        <v>574</v>
      </c>
      <c r="C26" s="23" t="s">
        <v>582</v>
      </c>
      <c r="D26" s="38"/>
      <c r="E26" s="38"/>
      <c r="F26" s="14"/>
      <c r="G26" s="14"/>
      <c r="H26" s="110"/>
    </row>
    <row r="27" spans="1:8" ht="15.6" x14ac:dyDescent="0.3">
      <c r="A27" s="71"/>
      <c r="B27" s="8" t="s">
        <v>575</v>
      </c>
      <c r="C27" s="23" t="s">
        <v>61</v>
      </c>
      <c r="D27" s="38"/>
      <c r="E27" s="38"/>
      <c r="F27" s="14"/>
      <c r="G27" s="14"/>
      <c r="H27" s="110"/>
    </row>
    <row r="28" spans="1:8" ht="15.6" x14ac:dyDescent="0.3">
      <c r="A28" s="71"/>
      <c r="B28" s="8" t="s">
        <v>576</v>
      </c>
      <c r="C28" s="23" t="s">
        <v>61</v>
      </c>
      <c r="D28" s="38"/>
      <c r="E28" s="38"/>
      <c r="F28" s="14"/>
      <c r="G28" s="14"/>
      <c r="H28" s="110"/>
    </row>
    <row r="29" spans="1:8" ht="15.6" x14ac:dyDescent="0.3">
      <c r="A29" s="71"/>
      <c r="B29" s="8" t="s">
        <v>577</v>
      </c>
      <c r="C29" s="23" t="s">
        <v>61</v>
      </c>
      <c r="D29" s="38"/>
      <c r="E29" s="38"/>
      <c r="F29" s="14"/>
      <c r="G29" s="14"/>
      <c r="H29" s="110"/>
    </row>
    <row r="30" spans="1:8" ht="15.6" x14ac:dyDescent="0.3">
      <c r="A30" s="71"/>
      <c r="B30" s="21" t="s">
        <v>25</v>
      </c>
      <c r="C30" s="14"/>
      <c r="D30" s="38"/>
      <c r="E30" s="38"/>
      <c r="F30" s="14"/>
      <c r="G30" s="14"/>
      <c r="H30" s="110"/>
    </row>
    <row r="31" spans="1:8" ht="15.6" x14ac:dyDescent="0.3">
      <c r="A31" s="71"/>
      <c r="B31" s="8" t="s">
        <v>583</v>
      </c>
      <c r="C31" s="23" t="s">
        <v>61</v>
      </c>
      <c r="D31" s="38"/>
      <c r="E31" s="38"/>
      <c r="F31" s="14"/>
      <c r="G31" s="14"/>
      <c r="H31" s="110"/>
    </row>
    <row r="32" spans="1:8" ht="15.6" x14ac:dyDescent="0.3">
      <c r="A32" s="71"/>
      <c r="B32" s="8" t="s">
        <v>584</v>
      </c>
      <c r="C32" s="23" t="s">
        <v>61</v>
      </c>
      <c r="D32" s="38"/>
      <c r="E32" s="38"/>
      <c r="F32" s="14"/>
      <c r="G32" s="14"/>
      <c r="H32" s="110"/>
    </row>
    <row r="33" spans="1:8" ht="15.6" x14ac:dyDescent="0.3">
      <c r="A33" s="71"/>
      <c r="B33" s="8" t="s">
        <v>585</v>
      </c>
      <c r="C33" s="23" t="s">
        <v>61</v>
      </c>
      <c r="D33" s="38"/>
      <c r="E33" s="38"/>
      <c r="F33" s="14"/>
      <c r="G33" s="14"/>
      <c r="H33" s="110"/>
    </row>
    <row r="34" spans="1:8" ht="15.6" x14ac:dyDescent="0.3">
      <c r="A34" s="71"/>
      <c r="B34" s="8" t="s">
        <v>586</v>
      </c>
      <c r="C34" s="23" t="s">
        <v>61</v>
      </c>
      <c r="D34" s="38"/>
      <c r="E34" s="38"/>
      <c r="F34" s="14"/>
      <c r="G34" s="14"/>
      <c r="H34" s="110"/>
    </row>
    <row r="35" spans="1:8" ht="15.6" x14ac:dyDescent="0.3">
      <c r="A35" s="71"/>
      <c r="B35" s="8" t="s">
        <v>587</v>
      </c>
      <c r="C35" s="23" t="s">
        <v>61</v>
      </c>
      <c r="D35" s="38"/>
      <c r="E35" s="38"/>
      <c r="F35" s="14"/>
      <c r="G35" s="14"/>
      <c r="H35" s="110"/>
    </row>
    <row r="36" spans="1:8" ht="15.6" x14ac:dyDescent="0.3">
      <c r="A36" s="71"/>
      <c r="B36" s="8" t="s">
        <v>588</v>
      </c>
      <c r="C36" s="23" t="s">
        <v>61</v>
      </c>
      <c r="D36" s="38"/>
      <c r="E36" s="38"/>
      <c r="F36" s="14"/>
      <c r="G36" s="14"/>
      <c r="H36" s="110"/>
    </row>
    <row r="37" spans="1:8" ht="15.6" x14ac:dyDescent="0.3">
      <c r="A37" s="71"/>
      <c r="B37" s="8" t="s">
        <v>589</v>
      </c>
      <c r="C37" s="23" t="s">
        <v>61</v>
      </c>
      <c r="D37" s="38"/>
      <c r="E37" s="38"/>
      <c r="F37" s="14"/>
      <c r="G37" s="14"/>
      <c r="H37" s="110"/>
    </row>
    <row r="38" spans="1:8" ht="15.6" x14ac:dyDescent="0.3">
      <c r="A38" s="71"/>
      <c r="B38" s="77" t="s">
        <v>590</v>
      </c>
      <c r="C38" s="20"/>
      <c r="D38" s="39"/>
      <c r="E38" s="39"/>
      <c r="F38" s="20"/>
      <c r="G38" s="20"/>
      <c r="H38" s="110"/>
    </row>
    <row r="39" spans="1:8" ht="15.6" x14ac:dyDescent="0.3">
      <c r="A39" s="76"/>
      <c r="B39" s="59"/>
      <c r="C39" s="59"/>
      <c r="D39" s="59"/>
      <c r="E39" s="59"/>
      <c r="F39" s="59"/>
      <c r="G39" s="60"/>
      <c r="H39" s="41"/>
    </row>
    <row r="40" spans="1:8" ht="15.6" x14ac:dyDescent="0.3">
      <c r="A40" s="65" t="s">
        <v>26</v>
      </c>
      <c r="B40" s="45" t="s">
        <v>373</v>
      </c>
      <c r="C40" s="12" t="s">
        <v>61</v>
      </c>
      <c r="D40" s="40"/>
      <c r="E40" s="40"/>
      <c r="F40" s="12"/>
      <c r="G40" s="12"/>
      <c r="H40" s="110"/>
    </row>
    <row r="41" spans="1:8" ht="15.6" x14ac:dyDescent="0.3">
      <c r="A41" s="71"/>
      <c r="B41" s="51" t="s">
        <v>374</v>
      </c>
      <c r="C41" s="14" t="s">
        <v>61</v>
      </c>
      <c r="D41" s="38"/>
      <c r="E41" s="38"/>
      <c r="F41" s="14"/>
      <c r="G41" s="14"/>
      <c r="H41" s="110"/>
    </row>
    <row r="42" spans="1:8" ht="15.6" x14ac:dyDescent="0.3">
      <c r="A42" s="71"/>
      <c r="B42" s="73" t="s">
        <v>375</v>
      </c>
      <c r="C42" s="14" t="s">
        <v>61</v>
      </c>
      <c r="D42" s="38"/>
      <c r="E42" s="38"/>
      <c r="F42" s="14"/>
      <c r="G42" s="14"/>
      <c r="H42" s="110"/>
    </row>
    <row r="43" spans="1:8" ht="15.6" x14ac:dyDescent="0.3">
      <c r="A43" s="71"/>
      <c r="B43" s="73" t="s">
        <v>376</v>
      </c>
      <c r="C43" s="14" t="s">
        <v>61</v>
      </c>
      <c r="D43" s="38"/>
      <c r="E43" s="38"/>
      <c r="F43" s="14"/>
      <c r="G43" s="14"/>
      <c r="H43" s="110"/>
    </row>
    <row r="44" spans="1:8" ht="15.6" x14ac:dyDescent="0.3">
      <c r="A44" s="71"/>
      <c r="B44" s="73" t="s">
        <v>377</v>
      </c>
      <c r="C44" s="14" t="s">
        <v>61</v>
      </c>
      <c r="D44" s="38"/>
      <c r="E44" s="38"/>
      <c r="F44" s="14"/>
      <c r="G44" s="14"/>
      <c r="H44" s="110"/>
    </row>
    <row r="45" spans="1:8" ht="15.6" x14ac:dyDescent="0.3">
      <c r="A45" s="71"/>
      <c r="B45" s="73" t="s">
        <v>378</v>
      </c>
      <c r="C45" s="14" t="s">
        <v>61</v>
      </c>
      <c r="D45" s="38"/>
      <c r="E45" s="38"/>
      <c r="F45" s="14"/>
      <c r="G45" s="14"/>
      <c r="H45" s="110"/>
    </row>
    <row r="46" spans="1:8" ht="15.6" x14ac:dyDescent="0.3">
      <c r="A46" s="71"/>
      <c r="B46" s="78" t="s">
        <v>872</v>
      </c>
      <c r="C46" s="20"/>
      <c r="D46" s="20"/>
      <c r="E46" s="20"/>
      <c r="F46" s="20"/>
      <c r="G46" s="20"/>
      <c r="H46" s="110"/>
    </row>
    <row r="47" spans="1:8" ht="15.6" x14ac:dyDescent="0.3">
      <c r="A47" s="76"/>
      <c r="B47" s="59"/>
      <c r="C47" s="59"/>
      <c r="D47" s="59"/>
      <c r="E47" s="59"/>
      <c r="F47" s="59"/>
      <c r="G47" s="60"/>
      <c r="H47" s="41"/>
    </row>
    <row r="48" spans="1:8" ht="15.6" x14ac:dyDescent="0.3">
      <c r="A48" s="64" t="s">
        <v>27</v>
      </c>
      <c r="B48" s="79" t="s">
        <v>379</v>
      </c>
      <c r="C48" s="12" t="s">
        <v>248</v>
      </c>
      <c r="D48" s="40"/>
      <c r="E48" s="40"/>
      <c r="F48" s="12"/>
      <c r="G48" s="12"/>
      <c r="H48" s="110"/>
    </row>
    <row r="49" spans="1:8" ht="15.6" x14ac:dyDescent="0.3">
      <c r="A49" s="71"/>
      <c r="B49" s="73" t="s">
        <v>380</v>
      </c>
      <c r="C49" s="14" t="s">
        <v>248</v>
      </c>
      <c r="D49" s="38"/>
      <c r="E49" s="38"/>
      <c r="F49" s="14"/>
      <c r="G49" s="14"/>
      <c r="H49" s="110"/>
    </row>
    <row r="50" spans="1:8" ht="15.6" x14ac:dyDescent="0.3">
      <c r="A50" s="71"/>
      <c r="B50" s="73" t="s">
        <v>381</v>
      </c>
      <c r="C50" s="14" t="s">
        <v>386</v>
      </c>
      <c r="D50" s="38"/>
      <c r="E50" s="38"/>
      <c r="F50" s="14"/>
      <c r="G50" s="14"/>
      <c r="H50" s="110"/>
    </row>
    <row r="51" spans="1:8" ht="15.6" x14ac:dyDescent="0.3">
      <c r="A51" s="71"/>
      <c r="B51" s="73" t="s">
        <v>382</v>
      </c>
      <c r="C51" s="14" t="s">
        <v>386</v>
      </c>
      <c r="D51" s="38"/>
      <c r="E51" s="38"/>
      <c r="F51" s="14"/>
      <c r="G51" s="14"/>
      <c r="H51" s="110"/>
    </row>
    <row r="52" spans="1:8" ht="15.6" x14ac:dyDescent="0.3">
      <c r="A52" s="71"/>
      <c r="B52" s="73" t="s">
        <v>383</v>
      </c>
      <c r="C52" s="14" t="s">
        <v>386</v>
      </c>
      <c r="D52" s="38"/>
      <c r="E52" s="38"/>
      <c r="F52" s="14"/>
      <c r="G52" s="14"/>
      <c r="H52" s="110"/>
    </row>
    <row r="53" spans="1:8" ht="15.6" x14ac:dyDescent="0.3">
      <c r="A53" s="71"/>
      <c r="B53" s="73" t="s">
        <v>384</v>
      </c>
      <c r="C53" s="14" t="s">
        <v>386</v>
      </c>
      <c r="D53" s="38"/>
      <c r="E53" s="38"/>
      <c r="F53" s="14"/>
      <c r="G53" s="14"/>
      <c r="H53" s="110"/>
    </row>
    <row r="54" spans="1:8" ht="15.6" x14ac:dyDescent="0.3">
      <c r="A54" s="71"/>
      <c r="B54" s="73" t="s">
        <v>385</v>
      </c>
      <c r="C54" s="20" t="s">
        <v>386</v>
      </c>
      <c r="D54" s="39"/>
      <c r="E54" s="39"/>
      <c r="F54" s="20"/>
      <c r="G54" s="20"/>
      <c r="H54" s="110"/>
    </row>
    <row r="55" spans="1:8" ht="15.6" x14ac:dyDescent="0.3">
      <c r="A55" s="72"/>
      <c r="B55" s="52" t="s">
        <v>873</v>
      </c>
      <c r="C55" s="14"/>
      <c r="D55" s="14"/>
      <c r="E55" s="14"/>
      <c r="F55" s="14"/>
      <c r="G55" s="14"/>
      <c r="H55" s="110"/>
    </row>
    <row r="56" spans="1:8" ht="15.6" x14ac:dyDescent="0.3">
      <c r="A56" s="76"/>
      <c r="B56" s="59"/>
      <c r="C56" s="59"/>
      <c r="D56" s="59"/>
      <c r="E56" s="59"/>
      <c r="F56" s="59"/>
      <c r="G56" s="60"/>
      <c r="H56" s="60"/>
    </row>
    <row r="57" spans="1:8" ht="15.6" x14ac:dyDescent="0.3">
      <c r="A57" s="64" t="s">
        <v>28</v>
      </c>
      <c r="B57" s="79" t="s">
        <v>387</v>
      </c>
      <c r="C57" s="12" t="s">
        <v>248</v>
      </c>
      <c r="D57" s="40"/>
      <c r="E57" s="40"/>
      <c r="F57" s="12"/>
      <c r="G57" s="12"/>
      <c r="H57" s="110"/>
    </row>
    <row r="58" spans="1:8" x14ac:dyDescent="0.25">
      <c r="A58" s="11"/>
      <c r="B58" s="73" t="s">
        <v>388</v>
      </c>
      <c r="C58" s="14" t="s">
        <v>248</v>
      </c>
      <c r="D58" s="38"/>
      <c r="E58" s="38"/>
      <c r="F58" s="14"/>
      <c r="G58" s="14"/>
      <c r="H58" s="110"/>
    </row>
    <row r="59" spans="1:8" x14ac:dyDescent="0.25">
      <c r="A59" s="11"/>
      <c r="B59" s="73" t="s">
        <v>389</v>
      </c>
      <c r="C59" s="14" t="s">
        <v>248</v>
      </c>
      <c r="D59" s="38"/>
      <c r="E59" s="38"/>
      <c r="F59" s="14"/>
      <c r="G59" s="14"/>
      <c r="H59" s="110"/>
    </row>
    <row r="60" spans="1:8" x14ac:dyDescent="0.25">
      <c r="A60" s="11"/>
      <c r="B60" s="73" t="s">
        <v>390</v>
      </c>
      <c r="C60" s="14" t="s">
        <v>248</v>
      </c>
      <c r="D60" s="38"/>
      <c r="E60" s="38"/>
      <c r="F60" s="14"/>
      <c r="G60" s="14"/>
      <c r="H60" s="110"/>
    </row>
    <row r="61" spans="1:8" x14ac:dyDescent="0.25">
      <c r="A61" s="11"/>
      <c r="B61" s="73" t="s">
        <v>391</v>
      </c>
      <c r="C61" s="14" t="s">
        <v>248</v>
      </c>
      <c r="D61" s="38"/>
      <c r="E61" s="38"/>
      <c r="F61" s="14"/>
      <c r="G61" s="14"/>
      <c r="H61" s="110"/>
    </row>
    <row r="62" spans="1:8" x14ac:dyDescent="0.25">
      <c r="A62" s="11"/>
      <c r="B62" s="73" t="s">
        <v>392</v>
      </c>
      <c r="C62" s="14" t="s">
        <v>248</v>
      </c>
      <c r="D62" s="38"/>
      <c r="E62" s="38"/>
      <c r="F62" s="14"/>
      <c r="G62" s="14"/>
      <c r="H62" s="110"/>
    </row>
    <row r="63" spans="1:8" x14ac:dyDescent="0.25">
      <c r="A63" s="11"/>
      <c r="B63" s="73" t="s">
        <v>393</v>
      </c>
      <c r="C63" s="20" t="s">
        <v>248</v>
      </c>
      <c r="D63" s="39"/>
      <c r="E63" s="39"/>
      <c r="F63" s="20"/>
      <c r="G63" s="20"/>
      <c r="H63" s="110"/>
    </row>
    <row r="64" spans="1:8" x14ac:dyDescent="0.25">
      <c r="A64" s="12"/>
      <c r="B64" s="21" t="s">
        <v>874</v>
      </c>
      <c r="C64" s="14"/>
      <c r="D64" s="14"/>
      <c r="E64" s="14"/>
      <c r="F64" s="14"/>
      <c r="G64" s="14"/>
      <c r="H64" s="110"/>
    </row>
    <row r="65" spans="1:8" x14ac:dyDescent="0.25">
      <c r="A65" s="58"/>
      <c r="B65" s="59"/>
      <c r="C65" s="59"/>
      <c r="D65" s="59"/>
      <c r="E65" s="59"/>
      <c r="F65" s="59"/>
      <c r="G65" s="60"/>
      <c r="H65" s="97"/>
    </row>
  </sheetData>
  <mergeCells count="1">
    <mergeCell ref="A1:F1"/>
  </mergeCells>
  <dataValidations count="1">
    <dataValidation type="list" allowBlank="1" showInputMessage="1" showErrorMessage="1" sqref="H16 H39 H47">
      <formula1>#REF!</formula1>
    </dataValidation>
  </dataValidations>
  <printOptions horizontalCentered="1"/>
  <pageMargins left="0.2" right="0.2" top="0.25" bottom="0.25" header="0.3" footer="0.3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H57:H64 H17:H38 H40:H46 H48:H55 H5:H15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="55" zoomScaleNormal="55" workbookViewId="0">
      <selection activeCell="L7" sqref="L7"/>
    </sheetView>
  </sheetViews>
  <sheetFormatPr defaultRowHeight="15" x14ac:dyDescent="0.25"/>
  <cols>
    <col min="1" max="1" width="37.5703125" customWidth="1"/>
    <col min="2" max="2" width="80.140625" customWidth="1"/>
    <col min="3" max="3" width="48.7109375" customWidth="1"/>
    <col min="4" max="4" width="19.5703125" customWidth="1"/>
    <col min="5" max="5" width="12.85546875" customWidth="1"/>
    <col min="6" max="6" width="19.28515625" customWidth="1"/>
    <col min="7" max="7" width="11.85546875" customWidth="1"/>
    <col min="8" max="8" width="12.5703125" customWidth="1"/>
    <col min="10" max="14" width="12.7109375" customWidth="1"/>
  </cols>
  <sheetData>
    <row r="1" spans="1:14" ht="23.25" x14ac:dyDescent="0.35">
      <c r="A1" s="112" t="s">
        <v>3</v>
      </c>
      <c r="B1" s="113"/>
      <c r="C1" s="113"/>
      <c r="D1" s="113"/>
      <c r="E1" s="113"/>
      <c r="F1" s="113"/>
      <c r="G1" s="94" t="s">
        <v>835</v>
      </c>
      <c r="H1" s="95"/>
    </row>
    <row r="2" spans="1:14" ht="15.75" x14ac:dyDescent="0.25">
      <c r="A2" s="47"/>
      <c r="B2" s="2"/>
      <c r="C2" s="2"/>
      <c r="D2" s="2"/>
      <c r="E2" s="2"/>
      <c r="F2" s="2"/>
      <c r="G2" s="69" t="s">
        <v>836</v>
      </c>
      <c r="H2" s="50"/>
    </row>
    <row r="3" spans="1:14" ht="15.6" x14ac:dyDescent="0.3">
      <c r="A3" s="48"/>
      <c r="B3" s="2"/>
      <c r="C3" s="2"/>
      <c r="D3" s="67" t="s">
        <v>831</v>
      </c>
      <c r="E3" s="67"/>
      <c r="F3" s="67" t="s">
        <v>833</v>
      </c>
      <c r="G3" s="69" t="s">
        <v>837</v>
      </c>
      <c r="H3" s="99" t="s">
        <v>918</v>
      </c>
      <c r="J3" s="109" t="s">
        <v>926</v>
      </c>
      <c r="K3" s="109" t="s">
        <v>921</v>
      </c>
      <c r="L3" s="109" t="s">
        <v>922</v>
      </c>
      <c r="M3" s="109" t="s">
        <v>923</v>
      </c>
      <c r="N3" s="109" t="s">
        <v>924</v>
      </c>
    </row>
    <row r="4" spans="1:14" ht="18" x14ac:dyDescent="0.35">
      <c r="A4" s="49" t="s">
        <v>841</v>
      </c>
      <c r="B4" s="33" t="s">
        <v>0</v>
      </c>
      <c r="C4" s="33" t="s">
        <v>1</v>
      </c>
      <c r="D4" s="68" t="s">
        <v>832</v>
      </c>
      <c r="E4" s="68" t="s">
        <v>848</v>
      </c>
      <c r="F4" s="67" t="s">
        <v>834</v>
      </c>
      <c r="G4" s="69" t="s">
        <v>838</v>
      </c>
      <c r="H4" s="99" t="s">
        <v>919</v>
      </c>
      <c r="J4" s="108">
        <f>COUNTIF($H$5:$H$400, "Unknown")</f>
        <v>0</v>
      </c>
      <c r="K4" s="108">
        <f>COUNTIF($H$5:$H$400, "Major")</f>
        <v>0</v>
      </c>
      <c r="L4" s="108">
        <f>COUNTIF($H$5:$H$400, "Medium")</f>
        <v>0</v>
      </c>
      <c r="M4" s="108">
        <f>COUNTIF($H$5:$H$400, "Low")</f>
        <v>0</v>
      </c>
      <c r="N4" s="108">
        <f>COUNTIF($H$5:$H$400, "None")</f>
        <v>0</v>
      </c>
    </row>
    <row r="5" spans="1:14" ht="14.45" x14ac:dyDescent="0.3">
      <c r="A5" s="32" t="s">
        <v>29</v>
      </c>
      <c r="B5" s="81" t="s">
        <v>394</v>
      </c>
      <c r="C5" s="11" t="s">
        <v>248</v>
      </c>
      <c r="D5" s="46"/>
      <c r="E5" s="46"/>
      <c r="F5" s="20"/>
      <c r="G5" s="20"/>
      <c r="H5" s="110"/>
    </row>
    <row r="6" spans="1:14" ht="14.45" x14ac:dyDescent="0.3">
      <c r="A6" s="11"/>
      <c r="B6" s="31" t="s">
        <v>395</v>
      </c>
      <c r="C6" s="12"/>
      <c r="D6" s="40"/>
      <c r="E6" s="40"/>
      <c r="F6" s="12"/>
      <c r="G6" s="12"/>
      <c r="H6" s="110"/>
    </row>
    <row r="7" spans="1:14" ht="15" customHeight="1" x14ac:dyDescent="0.3">
      <c r="A7" s="11"/>
      <c r="B7" s="30" t="s">
        <v>396</v>
      </c>
      <c r="C7" s="14" t="s">
        <v>248</v>
      </c>
      <c r="D7" s="38"/>
      <c r="E7" s="38"/>
      <c r="F7" s="12"/>
      <c r="G7" s="12"/>
      <c r="H7" s="110"/>
    </row>
    <row r="8" spans="1:14" ht="15" customHeight="1" x14ac:dyDescent="0.3">
      <c r="A8" s="11"/>
      <c r="B8" s="30" t="s">
        <v>397</v>
      </c>
      <c r="C8" s="14" t="s">
        <v>248</v>
      </c>
      <c r="D8" s="38"/>
      <c r="E8" s="38"/>
      <c r="F8" s="14"/>
      <c r="G8" s="14"/>
      <c r="H8" s="110"/>
    </row>
    <row r="9" spans="1:14" ht="15" customHeight="1" x14ac:dyDescent="0.3">
      <c r="A9" s="11"/>
      <c r="B9" s="30" t="s">
        <v>398</v>
      </c>
      <c r="C9" s="14" t="s">
        <v>248</v>
      </c>
      <c r="D9" s="38"/>
      <c r="E9" s="38"/>
      <c r="F9" s="14"/>
      <c r="G9" s="14"/>
      <c r="H9" s="110"/>
    </row>
    <row r="10" spans="1:14" ht="15" customHeight="1" x14ac:dyDescent="0.3">
      <c r="A10" s="11"/>
      <c r="B10" s="30" t="s">
        <v>399</v>
      </c>
      <c r="C10" s="14" t="s">
        <v>248</v>
      </c>
      <c r="D10" s="38"/>
      <c r="E10" s="38"/>
      <c r="F10" s="14"/>
      <c r="G10" s="14"/>
      <c r="H10" s="110"/>
    </row>
    <row r="11" spans="1:14" ht="15" customHeight="1" x14ac:dyDescent="0.3">
      <c r="A11" s="11"/>
      <c r="B11" s="30" t="s">
        <v>400</v>
      </c>
      <c r="C11" s="14" t="s">
        <v>248</v>
      </c>
      <c r="D11" s="38"/>
      <c r="E11" s="38"/>
      <c r="F11" s="14"/>
      <c r="G11" s="14"/>
      <c r="H11" s="110"/>
    </row>
    <row r="12" spans="1:14" ht="15" customHeight="1" x14ac:dyDescent="0.3">
      <c r="A12" s="11"/>
      <c r="B12" s="30" t="s">
        <v>401</v>
      </c>
      <c r="C12" s="14" t="s">
        <v>248</v>
      </c>
      <c r="D12" s="38"/>
      <c r="E12" s="38"/>
      <c r="F12" s="14"/>
      <c r="G12" s="14"/>
      <c r="H12" s="110"/>
    </row>
    <row r="13" spans="1:14" ht="15" customHeight="1" x14ac:dyDescent="0.3">
      <c r="A13" s="12"/>
      <c r="B13" s="30" t="s">
        <v>402</v>
      </c>
      <c r="C13" s="14" t="s">
        <v>248</v>
      </c>
      <c r="D13" s="38"/>
      <c r="E13" s="38"/>
      <c r="F13" s="14"/>
      <c r="G13" s="14"/>
      <c r="H13" s="110"/>
    </row>
    <row r="14" spans="1:14" ht="14.45" x14ac:dyDescent="0.3">
      <c r="A14" s="47"/>
      <c r="B14" s="2"/>
      <c r="C14" s="2"/>
      <c r="D14" s="2"/>
      <c r="E14" s="2"/>
      <c r="F14" s="41"/>
      <c r="G14" s="41"/>
      <c r="H14" s="41"/>
    </row>
    <row r="15" spans="1:14" x14ac:dyDescent="0.25">
      <c r="A15" s="10" t="s">
        <v>30</v>
      </c>
      <c r="B15" s="30" t="s">
        <v>403</v>
      </c>
      <c r="C15" s="14" t="s">
        <v>248</v>
      </c>
      <c r="D15" s="38"/>
      <c r="E15" s="38"/>
      <c r="F15" s="14"/>
      <c r="G15" s="14"/>
      <c r="H15" s="110"/>
    </row>
    <row r="16" spans="1:14" x14ac:dyDescent="0.25">
      <c r="A16" s="11"/>
      <c r="B16" s="30" t="s">
        <v>404</v>
      </c>
      <c r="C16" s="14" t="s">
        <v>409</v>
      </c>
      <c r="D16" s="38"/>
      <c r="E16" s="38"/>
      <c r="F16" s="14"/>
      <c r="G16" s="14"/>
      <c r="H16" s="110"/>
    </row>
    <row r="17" spans="1:8" x14ac:dyDescent="0.25">
      <c r="A17" s="11"/>
      <c r="B17" s="30" t="s">
        <v>405</v>
      </c>
      <c r="C17" s="14" t="s">
        <v>409</v>
      </c>
      <c r="D17" s="38"/>
      <c r="E17" s="38"/>
      <c r="F17" s="14"/>
      <c r="G17" s="14"/>
      <c r="H17" s="110"/>
    </row>
    <row r="18" spans="1:8" x14ac:dyDescent="0.25">
      <c r="A18" s="11"/>
      <c r="B18" s="30" t="s">
        <v>406</v>
      </c>
      <c r="C18" s="14" t="s">
        <v>409</v>
      </c>
      <c r="D18" s="38"/>
      <c r="E18" s="38"/>
      <c r="F18" s="14"/>
      <c r="G18" s="14"/>
      <c r="H18" s="110"/>
    </row>
    <row r="19" spans="1:8" x14ac:dyDescent="0.25">
      <c r="A19" s="11"/>
      <c r="B19" s="30" t="s">
        <v>407</v>
      </c>
      <c r="C19" s="14" t="s">
        <v>409</v>
      </c>
      <c r="D19" s="38"/>
      <c r="E19" s="38"/>
      <c r="F19" s="14"/>
      <c r="G19" s="14"/>
      <c r="H19" s="110"/>
    </row>
    <row r="20" spans="1:8" x14ac:dyDescent="0.25">
      <c r="A20" s="12"/>
      <c r="B20" s="30" t="s">
        <v>408</v>
      </c>
      <c r="C20" s="14" t="s">
        <v>409</v>
      </c>
      <c r="D20" s="38"/>
      <c r="E20" s="38"/>
      <c r="F20" s="14"/>
      <c r="G20" s="14"/>
      <c r="H20" s="110"/>
    </row>
    <row r="21" spans="1:8" x14ac:dyDescent="0.25">
      <c r="A21" s="47"/>
      <c r="B21" s="2"/>
      <c r="C21" s="2"/>
      <c r="D21" s="2"/>
      <c r="E21" s="2"/>
      <c r="F21" s="41"/>
      <c r="G21" s="41"/>
      <c r="H21" s="41"/>
    </row>
    <row r="22" spans="1:8" x14ac:dyDescent="0.25">
      <c r="A22" s="10" t="s">
        <v>31</v>
      </c>
      <c r="B22" s="52" t="s">
        <v>816</v>
      </c>
      <c r="C22" s="14"/>
      <c r="D22" s="38"/>
      <c r="E22" s="38"/>
      <c r="F22" s="14"/>
      <c r="G22" s="14"/>
      <c r="H22" s="110"/>
    </row>
    <row r="23" spans="1:8" x14ac:dyDescent="0.25">
      <c r="A23" s="42"/>
      <c r="B23" s="73" t="s">
        <v>410</v>
      </c>
      <c r="C23" s="14" t="s">
        <v>62</v>
      </c>
      <c r="D23" s="38"/>
      <c r="E23" s="38"/>
      <c r="F23" s="14"/>
      <c r="G23" s="14"/>
      <c r="H23" s="110"/>
    </row>
    <row r="24" spans="1:8" x14ac:dyDescent="0.25">
      <c r="A24" s="29"/>
      <c r="B24" s="73" t="s">
        <v>411</v>
      </c>
      <c r="C24" s="14" t="s">
        <v>62</v>
      </c>
      <c r="D24" s="38"/>
      <c r="E24" s="38"/>
      <c r="F24" s="14"/>
      <c r="G24" s="14"/>
      <c r="H24" s="110"/>
    </row>
    <row r="25" spans="1:8" x14ac:dyDescent="0.25">
      <c r="A25" s="11"/>
      <c r="B25" s="73" t="s">
        <v>412</v>
      </c>
      <c r="C25" s="14" t="s">
        <v>62</v>
      </c>
      <c r="D25" s="38"/>
      <c r="E25" s="38"/>
      <c r="F25" s="14"/>
      <c r="G25" s="14"/>
      <c r="H25" s="110"/>
    </row>
    <row r="26" spans="1:8" ht="14.45" x14ac:dyDescent="0.3">
      <c r="A26" s="11"/>
      <c r="B26" s="73" t="s">
        <v>413</v>
      </c>
      <c r="C26" s="14" t="s">
        <v>62</v>
      </c>
      <c r="D26" s="38"/>
      <c r="E26" s="38"/>
      <c r="F26" s="14"/>
      <c r="G26" s="14"/>
      <c r="H26" s="110"/>
    </row>
    <row r="27" spans="1:8" ht="14.45" x14ac:dyDescent="0.3">
      <c r="A27" s="11"/>
      <c r="B27" s="73" t="s">
        <v>414</v>
      </c>
      <c r="C27" s="14" t="s">
        <v>62</v>
      </c>
      <c r="D27" s="38"/>
      <c r="E27" s="38"/>
      <c r="F27" s="14"/>
      <c r="G27" s="14"/>
      <c r="H27" s="110"/>
    </row>
    <row r="28" spans="1:8" ht="14.45" x14ac:dyDescent="0.3">
      <c r="A28" s="11"/>
      <c r="B28" s="52" t="s">
        <v>875</v>
      </c>
      <c r="C28" s="14"/>
      <c r="D28" s="38"/>
      <c r="E28" s="38"/>
      <c r="F28" s="14"/>
      <c r="G28" s="14"/>
      <c r="H28" s="110"/>
    </row>
    <row r="29" spans="1:8" ht="14.45" x14ac:dyDescent="0.3">
      <c r="A29" s="11"/>
      <c r="B29" s="52" t="s">
        <v>828</v>
      </c>
      <c r="C29" s="14"/>
      <c r="D29" s="38"/>
      <c r="E29" s="38"/>
      <c r="F29" s="14"/>
      <c r="G29" s="14"/>
      <c r="H29" s="110"/>
    </row>
    <row r="30" spans="1:8" ht="14.45" x14ac:dyDescent="0.3">
      <c r="A30" s="11"/>
      <c r="B30" s="73" t="s">
        <v>416</v>
      </c>
      <c r="C30" s="14" t="s">
        <v>2</v>
      </c>
      <c r="D30" s="38"/>
      <c r="E30" s="38"/>
      <c r="F30" s="14"/>
      <c r="G30" s="14"/>
      <c r="H30" s="110"/>
    </row>
    <row r="31" spans="1:8" ht="14.45" x14ac:dyDescent="0.3">
      <c r="A31" s="11"/>
      <c r="B31" s="73" t="s">
        <v>415</v>
      </c>
      <c r="C31" s="14" t="s">
        <v>2</v>
      </c>
      <c r="D31" s="38"/>
      <c r="E31" s="38"/>
      <c r="F31" s="14"/>
      <c r="G31" s="14"/>
      <c r="H31" s="110"/>
    </row>
    <row r="32" spans="1:8" ht="14.45" x14ac:dyDescent="0.3">
      <c r="A32" s="11"/>
      <c r="B32" s="77" t="s">
        <v>876</v>
      </c>
      <c r="C32" s="20"/>
      <c r="D32" s="20"/>
      <c r="E32" s="20"/>
      <c r="F32" s="20"/>
      <c r="G32" s="20"/>
      <c r="H32" s="110"/>
    </row>
    <row r="33" spans="1:8" ht="14.45" x14ac:dyDescent="0.3">
      <c r="A33" s="58"/>
      <c r="B33" s="80"/>
      <c r="C33" s="59"/>
      <c r="D33" s="59"/>
      <c r="E33" s="59"/>
      <c r="F33" s="59"/>
      <c r="G33" s="60"/>
      <c r="H33" s="97"/>
    </row>
  </sheetData>
  <mergeCells count="1">
    <mergeCell ref="A1:F1"/>
  </mergeCells>
  <dataValidations count="1">
    <dataValidation type="list" allowBlank="1" showInputMessage="1" showErrorMessage="1" sqref="H14 H21">
      <formula1>#REF!</formula1>
    </dataValidation>
  </dataValidations>
  <printOptions horizontalCentered="1"/>
  <pageMargins left="0.2" right="0.2" top="0.25" bottom="0.25" header="0.3" footer="0.3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H5:H13 H15:H20 H22:H32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zoomScale="55" zoomScaleNormal="55" workbookViewId="0">
      <selection activeCell="L7" sqref="L7"/>
    </sheetView>
  </sheetViews>
  <sheetFormatPr defaultRowHeight="15" x14ac:dyDescent="0.25"/>
  <cols>
    <col min="1" max="1" width="37.5703125" customWidth="1"/>
    <col min="2" max="2" width="80.140625" customWidth="1"/>
    <col min="3" max="3" width="48.7109375" customWidth="1"/>
    <col min="4" max="4" width="18.85546875" customWidth="1"/>
    <col min="5" max="5" width="12.85546875" customWidth="1"/>
    <col min="6" max="6" width="18.5703125" customWidth="1"/>
    <col min="7" max="7" width="11.85546875" customWidth="1"/>
    <col min="8" max="8" width="13.140625" customWidth="1"/>
    <col min="10" max="14" width="12.7109375" customWidth="1"/>
  </cols>
  <sheetData>
    <row r="1" spans="1:14" ht="23.25" x14ac:dyDescent="0.35">
      <c r="A1" s="112" t="s">
        <v>3</v>
      </c>
      <c r="B1" s="113"/>
      <c r="C1" s="113"/>
      <c r="D1" s="113"/>
      <c r="E1" s="113"/>
      <c r="F1" s="113"/>
      <c r="G1" s="94" t="s">
        <v>835</v>
      </c>
      <c r="H1" s="95"/>
    </row>
    <row r="2" spans="1:14" ht="15.75" x14ac:dyDescent="0.25">
      <c r="A2" s="47"/>
      <c r="B2" s="2"/>
      <c r="C2" s="2"/>
      <c r="D2" s="2"/>
      <c r="E2" s="2"/>
      <c r="F2" s="2"/>
      <c r="G2" s="69" t="s">
        <v>836</v>
      </c>
      <c r="H2" s="50"/>
    </row>
    <row r="3" spans="1:14" ht="15.6" x14ac:dyDescent="0.3">
      <c r="A3" s="48"/>
      <c r="B3" s="2"/>
      <c r="C3" s="2"/>
      <c r="D3" s="67" t="s">
        <v>831</v>
      </c>
      <c r="E3" s="67"/>
      <c r="F3" s="67" t="s">
        <v>833</v>
      </c>
      <c r="G3" s="69" t="s">
        <v>837</v>
      </c>
      <c r="H3" s="99" t="s">
        <v>918</v>
      </c>
      <c r="J3" s="109" t="s">
        <v>926</v>
      </c>
      <c r="K3" s="109" t="s">
        <v>921</v>
      </c>
      <c r="L3" s="109" t="s">
        <v>922</v>
      </c>
      <c r="M3" s="109" t="s">
        <v>923</v>
      </c>
      <c r="N3" s="109" t="s">
        <v>924</v>
      </c>
    </row>
    <row r="4" spans="1:14" ht="18" x14ac:dyDescent="0.35">
      <c r="A4" s="49" t="s">
        <v>842</v>
      </c>
      <c r="B4" s="33" t="s">
        <v>0</v>
      </c>
      <c r="C4" s="33" t="s">
        <v>1</v>
      </c>
      <c r="D4" s="68" t="s">
        <v>832</v>
      </c>
      <c r="E4" s="68" t="s">
        <v>848</v>
      </c>
      <c r="F4" s="68" t="s">
        <v>834</v>
      </c>
      <c r="G4" s="96" t="s">
        <v>838</v>
      </c>
      <c r="H4" s="100" t="s">
        <v>919</v>
      </c>
      <c r="J4" s="108">
        <f>COUNTIF($H$5:$H$400, "Unknown")</f>
        <v>0</v>
      </c>
      <c r="K4" s="108">
        <f>COUNTIF($H$5:$H$400, "Major")</f>
        <v>0</v>
      </c>
      <c r="L4" s="108">
        <f>COUNTIF($H$5:$H$400, "Medium")</f>
        <v>0</v>
      </c>
      <c r="M4" s="108">
        <f>COUNTIF($H$5:$H$400, "Low")</f>
        <v>0</v>
      </c>
      <c r="N4" s="108">
        <f>COUNTIF($H$5:$H$400, "None")</f>
        <v>0</v>
      </c>
    </row>
    <row r="5" spans="1:14" ht="15.75" x14ac:dyDescent="0.25">
      <c r="A5" s="65" t="s">
        <v>32</v>
      </c>
      <c r="B5" s="75" t="s">
        <v>32</v>
      </c>
      <c r="C5" s="12"/>
      <c r="D5" s="40"/>
      <c r="E5" s="40"/>
      <c r="F5" s="12"/>
      <c r="G5" s="12"/>
      <c r="H5" s="110"/>
    </row>
    <row r="6" spans="1:14" ht="15.75" x14ac:dyDescent="0.25">
      <c r="A6" s="71"/>
      <c r="B6" s="14" t="s">
        <v>240</v>
      </c>
      <c r="C6" s="14" t="s">
        <v>246</v>
      </c>
      <c r="D6" s="38"/>
      <c r="E6" s="38"/>
      <c r="F6" s="14"/>
      <c r="G6" s="14"/>
      <c r="H6" s="110"/>
    </row>
    <row r="7" spans="1:14" ht="15.75" x14ac:dyDescent="0.25">
      <c r="A7" s="71"/>
      <c r="B7" s="14" t="s">
        <v>241</v>
      </c>
      <c r="C7" s="14" t="s">
        <v>247</v>
      </c>
      <c r="D7" s="38"/>
      <c r="E7" s="38"/>
      <c r="F7" s="14"/>
      <c r="G7" s="14"/>
      <c r="H7" s="110"/>
    </row>
    <row r="8" spans="1:14" ht="15.75" x14ac:dyDescent="0.25">
      <c r="A8" s="71"/>
      <c r="B8" s="14" t="s">
        <v>242</v>
      </c>
      <c r="C8" s="14" t="s">
        <v>62</v>
      </c>
      <c r="D8" s="38"/>
      <c r="E8" s="38"/>
      <c r="F8" s="14"/>
      <c r="G8" s="14"/>
      <c r="H8" s="110"/>
    </row>
    <row r="9" spans="1:14" ht="15.75" x14ac:dyDescent="0.25">
      <c r="A9" s="71"/>
      <c r="B9" s="14" t="s">
        <v>243</v>
      </c>
      <c r="C9" s="14" t="s">
        <v>247</v>
      </c>
      <c r="D9" s="38"/>
      <c r="E9" s="38"/>
      <c r="F9" s="14"/>
      <c r="G9" s="14"/>
      <c r="H9" s="110"/>
    </row>
    <row r="10" spans="1:14" ht="15.75" x14ac:dyDescent="0.25">
      <c r="A10" s="71"/>
      <c r="B10" s="14" t="s">
        <v>244</v>
      </c>
      <c r="C10" s="14" t="s">
        <v>248</v>
      </c>
      <c r="D10" s="38"/>
      <c r="E10" s="38"/>
      <c r="F10" s="14"/>
      <c r="G10" s="14"/>
      <c r="H10" s="110"/>
    </row>
    <row r="11" spans="1:14" ht="15.75" x14ac:dyDescent="0.25">
      <c r="A11" s="71"/>
      <c r="B11" s="14" t="s">
        <v>245</v>
      </c>
      <c r="C11" s="14" t="s">
        <v>2</v>
      </c>
      <c r="D11" s="38"/>
      <c r="E11" s="38"/>
      <c r="F11" s="14"/>
      <c r="G11" s="14"/>
      <c r="H11" s="110"/>
    </row>
    <row r="12" spans="1:14" ht="15.75" x14ac:dyDescent="0.25">
      <c r="A12" s="72"/>
      <c r="B12" s="21" t="s">
        <v>595</v>
      </c>
      <c r="C12" s="14"/>
      <c r="D12" s="38"/>
      <c r="E12" s="38"/>
      <c r="F12" s="14"/>
      <c r="G12" s="14"/>
      <c r="H12" s="110"/>
    </row>
    <row r="13" spans="1:14" ht="15.75" x14ac:dyDescent="0.25">
      <c r="A13" s="102"/>
      <c r="B13" s="2"/>
      <c r="C13" s="2"/>
      <c r="D13" s="2"/>
      <c r="E13" s="2"/>
      <c r="F13" s="41"/>
      <c r="G13" s="41"/>
      <c r="H13" s="85"/>
    </row>
    <row r="14" spans="1:14" ht="15.75" x14ac:dyDescent="0.25">
      <c r="A14" s="64" t="s">
        <v>33</v>
      </c>
      <c r="B14" s="84" t="s">
        <v>591</v>
      </c>
      <c r="C14" s="23" t="s">
        <v>409</v>
      </c>
      <c r="D14" s="38"/>
      <c r="E14" s="38"/>
      <c r="F14" s="14"/>
      <c r="G14" s="14"/>
      <c r="H14" s="110"/>
    </row>
    <row r="15" spans="1:14" ht="15.75" x14ac:dyDescent="0.25">
      <c r="A15" s="71"/>
      <c r="B15" s="84" t="s">
        <v>592</v>
      </c>
      <c r="C15" s="23" t="s">
        <v>594</v>
      </c>
      <c r="D15" s="38"/>
      <c r="E15" s="38"/>
      <c r="F15" s="14"/>
      <c r="G15" s="14"/>
      <c r="H15" s="110"/>
    </row>
    <row r="16" spans="1:14" ht="15.75" x14ac:dyDescent="0.25">
      <c r="A16" s="71"/>
      <c r="B16" s="84" t="s">
        <v>593</v>
      </c>
      <c r="C16" s="23" t="s">
        <v>594</v>
      </c>
      <c r="D16" s="38"/>
      <c r="E16" s="38"/>
      <c r="F16" s="14"/>
      <c r="G16" s="14"/>
      <c r="H16" s="110"/>
    </row>
    <row r="17" spans="1:8" ht="15.75" x14ac:dyDescent="0.25">
      <c r="A17" s="72"/>
      <c r="B17" s="86" t="s">
        <v>877</v>
      </c>
      <c r="C17" s="23"/>
      <c r="D17" s="14"/>
      <c r="E17" s="14"/>
      <c r="F17" s="14"/>
      <c r="G17" s="14"/>
      <c r="H17" s="110"/>
    </row>
    <row r="18" spans="1:8" ht="15.75" x14ac:dyDescent="0.25">
      <c r="A18" s="102"/>
      <c r="B18" s="2"/>
      <c r="C18" s="2"/>
      <c r="D18" s="2"/>
      <c r="E18" s="2"/>
      <c r="F18" s="85"/>
      <c r="G18" s="41"/>
      <c r="H18" s="85"/>
    </row>
    <row r="19" spans="1:8" ht="15.75" x14ac:dyDescent="0.25">
      <c r="A19" s="64" t="s">
        <v>34</v>
      </c>
      <c r="B19" s="21" t="s">
        <v>34</v>
      </c>
      <c r="C19" s="14"/>
      <c r="D19" s="38"/>
      <c r="E19" s="38"/>
      <c r="F19" s="14"/>
      <c r="G19" s="14"/>
      <c r="H19" s="110"/>
    </row>
    <row r="20" spans="1:8" ht="15.75" x14ac:dyDescent="0.25">
      <c r="A20" s="71"/>
      <c r="B20" s="14" t="s">
        <v>142</v>
      </c>
      <c r="C20" s="14" t="s">
        <v>264</v>
      </c>
      <c r="D20" s="38"/>
      <c r="E20" s="38"/>
      <c r="F20" s="14"/>
      <c r="G20" s="14"/>
      <c r="H20" s="110"/>
    </row>
    <row r="21" spans="1:8" ht="15.75" x14ac:dyDescent="0.25">
      <c r="A21" s="71"/>
      <c r="B21" s="14" t="s">
        <v>249</v>
      </c>
      <c r="C21" s="14" t="s">
        <v>247</v>
      </c>
      <c r="D21" s="38"/>
      <c r="E21" s="38"/>
      <c r="F21" s="14"/>
      <c r="G21" s="14"/>
      <c r="H21" s="110"/>
    </row>
    <row r="22" spans="1:8" ht="15.75" x14ac:dyDescent="0.25">
      <c r="A22" s="71"/>
      <c r="B22" s="14" t="s">
        <v>250</v>
      </c>
      <c r="C22" s="14" t="s">
        <v>247</v>
      </c>
      <c r="D22" s="38"/>
      <c r="E22" s="38"/>
      <c r="F22" s="14"/>
      <c r="G22" s="14"/>
      <c r="H22" s="110"/>
    </row>
    <row r="23" spans="1:8" ht="15.75" x14ac:dyDescent="0.25">
      <c r="A23" s="71"/>
      <c r="B23" s="14" t="s">
        <v>251</v>
      </c>
      <c r="C23" s="14" t="s">
        <v>247</v>
      </c>
      <c r="D23" s="38"/>
      <c r="E23" s="38"/>
      <c r="F23" s="14"/>
      <c r="G23" s="14"/>
      <c r="H23" s="110"/>
    </row>
    <row r="24" spans="1:8" ht="15.75" x14ac:dyDescent="0.25">
      <c r="A24" s="71"/>
      <c r="B24" s="14" t="s">
        <v>252</v>
      </c>
      <c r="C24" s="14" t="s">
        <v>247</v>
      </c>
      <c r="D24" s="38"/>
      <c r="E24" s="38"/>
      <c r="F24" s="14"/>
      <c r="G24" s="14"/>
      <c r="H24" s="110"/>
    </row>
    <row r="25" spans="1:8" ht="15.6" x14ac:dyDescent="0.3">
      <c r="A25" s="71"/>
      <c r="B25" s="14" t="s">
        <v>253</v>
      </c>
      <c r="C25" s="14" t="s">
        <v>247</v>
      </c>
      <c r="D25" s="38"/>
      <c r="E25" s="38"/>
      <c r="F25" s="14"/>
      <c r="G25" s="14"/>
      <c r="H25" s="110"/>
    </row>
    <row r="26" spans="1:8" ht="15.6" x14ac:dyDescent="0.3">
      <c r="A26" s="71"/>
      <c r="B26" s="14" t="s">
        <v>254</v>
      </c>
      <c r="C26" s="14" t="s">
        <v>247</v>
      </c>
      <c r="D26" s="38"/>
      <c r="E26" s="38"/>
      <c r="F26" s="14"/>
      <c r="G26" s="14"/>
      <c r="H26" s="110"/>
    </row>
    <row r="27" spans="1:8" ht="15.6" x14ac:dyDescent="0.3">
      <c r="A27" s="71"/>
      <c r="B27" s="14" t="s">
        <v>255</v>
      </c>
      <c r="C27" s="14" t="s">
        <v>247</v>
      </c>
      <c r="D27" s="38"/>
      <c r="E27" s="38"/>
      <c r="F27" s="14"/>
      <c r="G27" s="14"/>
      <c r="H27" s="110"/>
    </row>
    <row r="28" spans="1:8" ht="15.6" x14ac:dyDescent="0.3">
      <c r="A28" s="71"/>
      <c r="B28" s="14" t="s">
        <v>256</v>
      </c>
      <c r="C28" s="14" t="s">
        <v>247</v>
      </c>
      <c r="D28" s="38"/>
      <c r="E28" s="38"/>
      <c r="F28" s="14"/>
      <c r="G28" s="14"/>
      <c r="H28" s="110"/>
    </row>
    <row r="29" spans="1:8" ht="15.6" x14ac:dyDescent="0.3">
      <c r="A29" s="71"/>
      <c r="B29" s="14" t="s">
        <v>257</v>
      </c>
      <c r="C29" s="14" t="s">
        <v>247</v>
      </c>
      <c r="D29" s="38"/>
      <c r="E29" s="38"/>
      <c r="F29" s="14"/>
      <c r="G29" s="14"/>
      <c r="H29" s="110"/>
    </row>
    <row r="30" spans="1:8" ht="15.6" x14ac:dyDescent="0.3">
      <c r="A30" s="71"/>
      <c r="B30" s="14" t="s">
        <v>258</v>
      </c>
      <c r="C30" s="14" t="s">
        <v>247</v>
      </c>
      <c r="D30" s="38"/>
      <c r="E30" s="38"/>
      <c r="F30" s="14"/>
      <c r="G30" s="14"/>
      <c r="H30" s="110"/>
    </row>
    <row r="31" spans="1:8" ht="15.6" x14ac:dyDescent="0.3">
      <c r="A31" s="71"/>
      <c r="B31" s="14" t="s">
        <v>259</v>
      </c>
      <c r="C31" s="14" t="s">
        <v>247</v>
      </c>
      <c r="D31" s="38"/>
      <c r="E31" s="38"/>
      <c r="F31" s="14"/>
      <c r="G31" s="14"/>
      <c r="H31" s="110"/>
    </row>
    <row r="32" spans="1:8" ht="15.6" x14ac:dyDescent="0.3">
      <c r="A32" s="71"/>
      <c r="B32" s="21" t="s">
        <v>596</v>
      </c>
      <c r="C32" s="14"/>
      <c r="D32" s="38"/>
      <c r="E32" s="38"/>
      <c r="F32" s="14"/>
      <c r="G32" s="14"/>
      <c r="H32" s="110"/>
    </row>
    <row r="33" spans="1:8" ht="15.6" x14ac:dyDescent="0.3">
      <c r="A33" s="71"/>
      <c r="B33" s="21" t="s">
        <v>34</v>
      </c>
      <c r="C33" s="14"/>
      <c r="D33" s="38"/>
      <c r="E33" s="38"/>
      <c r="F33" s="14"/>
      <c r="G33" s="14"/>
      <c r="H33" s="110"/>
    </row>
    <row r="34" spans="1:8" ht="15.6" x14ac:dyDescent="0.3">
      <c r="A34" s="71"/>
      <c r="B34" s="14" t="s">
        <v>260</v>
      </c>
      <c r="C34" s="14" t="s">
        <v>247</v>
      </c>
      <c r="D34" s="38"/>
      <c r="E34" s="38"/>
      <c r="F34" s="14"/>
      <c r="G34" s="14"/>
      <c r="H34" s="110"/>
    </row>
    <row r="35" spans="1:8" ht="15.6" x14ac:dyDescent="0.3">
      <c r="A35" s="71"/>
      <c r="B35" s="24" t="s">
        <v>261</v>
      </c>
      <c r="C35" s="14" t="s">
        <v>247</v>
      </c>
      <c r="D35" s="38"/>
      <c r="E35" s="38"/>
      <c r="F35" s="14"/>
      <c r="G35" s="14"/>
      <c r="H35" s="110"/>
    </row>
    <row r="36" spans="1:8" ht="15.6" x14ac:dyDescent="0.3">
      <c r="A36" s="71"/>
      <c r="B36" s="24" t="s">
        <v>262</v>
      </c>
      <c r="C36" s="14" t="s">
        <v>247</v>
      </c>
      <c r="D36" s="38"/>
      <c r="E36" s="38"/>
      <c r="F36" s="14"/>
      <c r="G36" s="14"/>
      <c r="H36" s="110"/>
    </row>
    <row r="37" spans="1:8" ht="15.6" x14ac:dyDescent="0.3">
      <c r="A37" s="71"/>
      <c r="B37" s="24" t="s">
        <v>263</v>
      </c>
      <c r="C37" s="14" t="s">
        <v>247</v>
      </c>
      <c r="D37" s="38"/>
      <c r="E37" s="38"/>
      <c r="F37" s="14"/>
      <c r="G37" s="14"/>
      <c r="H37" s="110"/>
    </row>
    <row r="38" spans="1:8" ht="15.6" x14ac:dyDescent="0.3">
      <c r="A38" s="72"/>
      <c r="B38" s="21" t="s">
        <v>878</v>
      </c>
      <c r="C38" s="14"/>
      <c r="D38" s="38"/>
      <c r="E38" s="38"/>
      <c r="F38" s="14"/>
      <c r="G38" s="14"/>
      <c r="H38" s="110"/>
    </row>
    <row r="39" spans="1:8" ht="15.6" x14ac:dyDescent="0.3">
      <c r="A39" s="102"/>
      <c r="B39" s="1"/>
      <c r="C39" s="2"/>
      <c r="D39" s="2"/>
      <c r="E39" s="2"/>
      <c r="F39" s="41"/>
      <c r="G39" s="41"/>
      <c r="H39" s="85"/>
    </row>
    <row r="40" spans="1:8" ht="15.6" x14ac:dyDescent="0.3">
      <c r="A40" s="64" t="s">
        <v>35</v>
      </c>
      <c r="B40" s="87" t="s">
        <v>265</v>
      </c>
      <c r="C40" s="14" t="s">
        <v>62</v>
      </c>
      <c r="D40" s="38"/>
      <c r="E40" s="38"/>
      <c r="F40" s="14"/>
      <c r="G40" s="14"/>
      <c r="H40" s="110"/>
    </row>
    <row r="41" spans="1:8" ht="15.6" x14ac:dyDescent="0.3">
      <c r="A41" s="71"/>
      <c r="B41" s="87" t="s">
        <v>266</v>
      </c>
      <c r="C41" s="14" t="s">
        <v>247</v>
      </c>
      <c r="D41" s="38"/>
      <c r="E41" s="38"/>
      <c r="F41" s="14"/>
      <c r="G41" s="14"/>
      <c r="H41" s="110"/>
    </row>
    <row r="42" spans="1:8" ht="15.6" x14ac:dyDescent="0.3">
      <c r="A42" s="71"/>
      <c r="B42" s="87" t="s">
        <v>267</v>
      </c>
      <c r="C42" s="14" t="s">
        <v>2</v>
      </c>
      <c r="D42" s="38"/>
      <c r="E42" s="38"/>
      <c r="F42" s="14"/>
      <c r="G42" s="14"/>
      <c r="H42" s="110"/>
    </row>
    <row r="43" spans="1:8" ht="15.6" x14ac:dyDescent="0.3">
      <c r="A43" s="71"/>
      <c r="B43" s="87" t="s">
        <v>268</v>
      </c>
      <c r="C43" s="14" t="s">
        <v>247</v>
      </c>
      <c r="D43" s="38"/>
      <c r="E43" s="38"/>
      <c r="F43" s="14"/>
      <c r="G43" s="14"/>
      <c r="H43" s="110"/>
    </row>
    <row r="44" spans="1:8" ht="15.6" x14ac:dyDescent="0.3">
      <c r="A44" s="71"/>
      <c r="B44" s="87" t="s">
        <v>269</v>
      </c>
      <c r="C44" s="14" t="s">
        <v>2</v>
      </c>
      <c r="D44" s="38"/>
      <c r="E44" s="38"/>
      <c r="F44" s="14"/>
      <c r="G44" s="14"/>
      <c r="H44" s="110"/>
    </row>
    <row r="45" spans="1:8" ht="15.6" x14ac:dyDescent="0.3">
      <c r="A45" s="71"/>
      <c r="B45" s="87" t="s">
        <v>270</v>
      </c>
      <c r="C45" s="14" t="s">
        <v>247</v>
      </c>
      <c r="D45" s="38"/>
      <c r="E45" s="38"/>
      <c r="F45" s="14"/>
      <c r="G45" s="14"/>
      <c r="H45" s="110"/>
    </row>
    <row r="46" spans="1:8" ht="15.6" x14ac:dyDescent="0.3">
      <c r="A46" s="71"/>
      <c r="B46" s="87" t="s">
        <v>271</v>
      </c>
      <c r="C46" s="14" t="s">
        <v>247</v>
      </c>
      <c r="D46" s="38"/>
      <c r="E46" s="38"/>
      <c r="F46" s="14"/>
      <c r="G46" s="14"/>
      <c r="H46" s="110"/>
    </row>
    <row r="47" spans="1:8" ht="15.6" x14ac:dyDescent="0.3">
      <c r="A47" s="71"/>
      <c r="B47" s="87" t="s">
        <v>272</v>
      </c>
      <c r="C47" s="14" t="s">
        <v>247</v>
      </c>
      <c r="D47" s="38"/>
      <c r="E47" s="38"/>
      <c r="F47" s="14"/>
      <c r="G47" s="14"/>
      <c r="H47" s="110"/>
    </row>
    <row r="48" spans="1:8" ht="15.6" x14ac:dyDescent="0.3">
      <c r="A48" s="71"/>
      <c r="B48" s="21" t="s">
        <v>25</v>
      </c>
      <c r="C48" s="14"/>
      <c r="D48" s="14"/>
      <c r="E48" s="14"/>
      <c r="F48" s="20"/>
      <c r="G48" s="20"/>
      <c r="H48" s="110"/>
    </row>
    <row r="49" spans="1:8" ht="15.6" x14ac:dyDescent="0.3">
      <c r="A49" s="76"/>
      <c r="B49" s="88"/>
      <c r="C49" s="59"/>
      <c r="D49" s="59"/>
      <c r="E49" s="59"/>
      <c r="F49" s="41"/>
      <c r="G49" s="41"/>
      <c r="H49" s="85"/>
    </row>
    <row r="50" spans="1:8" ht="15.6" x14ac:dyDescent="0.3">
      <c r="A50" s="64" t="s">
        <v>36</v>
      </c>
      <c r="B50" s="52" t="s">
        <v>879</v>
      </c>
      <c r="C50" s="14"/>
      <c r="D50" s="38"/>
      <c r="E50" s="38"/>
      <c r="F50" s="14"/>
      <c r="G50" s="14"/>
      <c r="H50" s="110"/>
    </row>
    <row r="51" spans="1:8" ht="15.6" x14ac:dyDescent="0.3">
      <c r="A51" s="74"/>
      <c r="B51" s="87" t="s">
        <v>597</v>
      </c>
      <c r="C51" s="14" t="s">
        <v>247</v>
      </c>
      <c r="D51" s="38"/>
      <c r="E51" s="38"/>
      <c r="F51" s="14"/>
      <c r="G51" s="14"/>
      <c r="H51" s="110"/>
    </row>
    <row r="52" spans="1:8" ht="15.6" x14ac:dyDescent="0.3">
      <c r="A52" s="71"/>
      <c r="B52" s="87" t="s">
        <v>598</v>
      </c>
      <c r="C52" s="14" t="s">
        <v>247</v>
      </c>
      <c r="D52" s="38"/>
      <c r="E52" s="38"/>
      <c r="F52" s="14"/>
      <c r="G52" s="14"/>
      <c r="H52" s="110"/>
    </row>
    <row r="53" spans="1:8" ht="15.6" x14ac:dyDescent="0.3">
      <c r="A53" s="71"/>
      <c r="B53" s="87" t="s">
        <v>32</v>
      </c>
      <c r="C53" s="23" t="s">
        <v>238</v>
      </c>
      <c r="D53" s="38"/>
      <c r="E53" s="38"/>
      <c r="F53" s="14"/>
      <c r="G53" s="14"/>
      <c r="H53" s="110"/>
    </row>
    <row r="54" spans="1:8" ht="15.6" x14ac:dyDescent="0.3">
      <c r="A54" s="71"/>
      <c r="B54" s="87" t="s">
        <v>599</v>
      </c>
      <c r="C54" s="23" t="s">
        <v>2</v>
      </c>
      <c r="D54" s="38"/>
      <c r="E54" s="38"/>
      <c r="F54" s="14"/>
      <c r="G54" s="14"/>
      <c r="H54" s="110"/>
    </row>
    <row r="55" spans="1:8" ht="15.6" x14ac:dyDescent="0.3">
      <c r="A55" s="71"/>
      <c r="B55" s="21" t="s">
        <v>595</v>
      </c>
      <c r="C55" s="66"/>
      <c r="D55" s="4"/>
      <c r="E55" s="4"/>
      <c r="F55" s="20"/>
      <c r="G55" s="20"/>
      <c r="H55" s="110"/>
    </row>
    <row r="56" spans="1:8" ht="15.6" x14ac:dyDescent="0.3">
      <c r="A56" s="76"/>
      <c r="B56" s="88"/>
      <c r="C56" s="59"/>
      <c r="D56" s="59"/>
      <c r="E56" s="59"/>
      <c r="F56" s="41"/>
      <c r="G56" s="41"/>
      <c r="H56" s="85"/>
    </row>
    <row r="57" spans="1:8" ht="15.6" x14ac:dyDescent="0.3">
      <c r="A57" s="64" t="s">
        <v>37</v>
      </c>
      <c r="B57" s="51" t="s">
        <v>273</v>
      </c>
      <c r="C57" s="14" t="s">
        <v>62</v>
      </c>
      <c r="D57" s="38"/>
      <c r="E57" s="38"/>
      <c r="F57" s="14"/>
      <c r="G57" s="14"/>
      <c r="H57" s="110"/>
    </row>
    <row r="58" spans="1:8" ht="15.75" x14ac:dyDescent="0.25">
      <c r="A58" s="71"/>
      <c r="B58" s="51" t="s">
        <v>274</v>
      </c>
      <c r="C58" s="14" t="s">
        <v>62</v>
      </c>
      <c r="D58" s="38"/>
      <c r="E58" s="38"/>
      <c r="F58" s="14"/>
      <c r="G58" s="14"/>
      <c r="H58" s="110"/>
    </row>
    <row r="59" spans="1:8" ht="15.75" x14ac:dyDescent="0.25">
      <c r="A59" s="71"/>
      <c r="B59" s="51" t="s">
        <v>275</v>
      </c>
      <c r="C59" s="14" t="s">
        <v>278</v>
      </c>
      <c r="D59" s="38"/>
      <c r="E59" s="38"/>
      <c r="F59" s="14"/>
      <c r="G59" s="14"/>
      <c r="H59" s="110"/>
    </row>
    <row r="60" spans="1:8" ht="15.75" x14ac:dyDescent="0.25">
      <c r="A60" s="71"/>
      <c r="B60" s="51" t="s">
        <v>276</v>
      </c>
      <c r="C60" s="14" t="s">
        <v>247</v>
      </c>
      <c r="D60" s="38"/>
      <c r="E60" s="38"/>
      <c r="F60" s="14"/>
      <c r="G60" s="14"/>
      <c r="H60" s="110"/>
    </row>
    <row r="61" spans="1:8" ht="15.75" x14ac:dyDescent="0.25">
      <c r="A61" s="71"/>
      <c r="B61" s="51" t="s">
        <v>277</v>
      </c>
      <c r="C61" s="14" t="s">
        <v>278</v>
      </c>
      <c r="D61" s="38"/>
      <c r="E61" s="38"/>
      <c r="F61" s="14"/>
      <c r="G61" s="14"/>
      <c r="H61" s="110"/>
    </row>
    <row r="62" spans="1:8" ht="15.75" x14ac:dyDescent="0.25">
      <c r="A62" s="71"/>
      <c r="B62" s="87" t="s">
        <v>268</v>
      </c>
      <c r="C62" s="14" t="s">
        <v>247</v>
      </c>
      <c r="D62" s="38"/>
      <c r="E62" s="38"/>
      <c r="F62" s="14"/>
      <c r="G62" s="14"/>
      <c r="H62" s="110"/>
    </row>
    <row r="63" spans="1:8" ht="15.75" x14ac:dyDescent="0.25">
      <c r="A63" s="71"/>
      <c r="B63" s="21" t="s">
        <v>42</v>
      </c>
      <c r="C63" s="14"/>
      <c r="D63" s="14"/>
      <c r="E63" s="14"/>
      <c r="F63" s="20"/>
      <c r="G63" s="20"/>
      <c r="H63" s="110"/>
    </row>
    <row r="64" spans="1:8" ht="15.75" x14ac:dyDescent="0.25">
      <c r="A64" s="76"/>
      <c r="B64" s="59"/>
      <c r="C64" s="59"/>
      <c r="D64" s="59"/>
      <c r="E64" s="59"/>
      <c r="F64" s="41"/>
      <c r="G64" s="41"/>
      <c r="H64" s="85"/>
    </row>
    <row r="65" spans="1:8" ht="15.75" x14ac:dyDescent="0.25">
      <c r="A65" s="64" t="s">
        <v>38</v>
      </c>
      <c r="B65" s="52" t="s">
        <v>880</v>
      </c>
      <c r="C65" s="14"/>
      <c r="D65" s="38"/>
      <c r="E65" s="38"/>
      <c r="F65" s="14"/>
      <c r="G65" s="14"/>
      <c r="H65" s="110"/>
    </row>
    <row r="66" spans="1:8" ht="15.75" x14ac:dyDescent="0.25">
      <c r="A66" s="74"/>
      <c r="B66" s="51" t="s">
        <v>279</v>
      </c>
      <c r="C66" s="14" t="s">
        <v>247</v>
      </c>
      <c r="D66" s="38"/>
      <c r="E66" s="38"/>
      <c r="F66" s="14"/>
      <c r="G66" s="14"/>
      <c r="H66" s="110"/>
    </row>
    <row r="67" spans="1:8" ht="15.75" x14ac:dyDescent="0.25">
      <c r="A67" s="71"/>
      <c r="B67" s="51" t="s">
        <v>280</v>
      </c>
      <c r="C67" s="14" t="s">
        <v>247</v>
      </c>
      <c r="D67" s="38"/>
      <c r="E67" s="38"/>
      <c r="F67" s="14"/>
      <c r="G67" s="14"/>
      <c r="H67" s="110"/>
    </row>
    <row r="68" spans="1:8" ht="15.75" x14ac:dyDescent="0.25">
      <c r="A68" s="71"/>
      <c r="B68" s="51" t="s">
        <v>281</v>
      </c>
      <c r="C68" s="14" t="s">
        <v>247</v>
      </c>
      <c r="D68" s="38"/>
      <c r="E68" s="38"/>
      <c r="F68" s="14"/>
      <c r="G68" s="14"/>
      <c r="H68" s="110"/>
    </row>
    <row r="69" spans="1:8" ht="15.75" x14ac:dyDescent="0.25">
      <c r="A69" s="71"/>
      <c r="B69" s="51" t="s">
        <v>282</v>
      </c>
      <c r="C69" s="14" t="s">
        <v>247</v>
      </c>
      <c r="D69" s="38"/>
      <c r="E69" s="38"/>
      <c r="F69" s="14"/>
      <c r="G69" s="14"/>
      <c r="H69" s="110"/>
    </row>
    <row r="70" spans="1:8" ht="15.75" x14ac:dyDescent="0.25">
      <c r="A70" s="71"/>
      <c r="B70" s="51" t="s">
        <v>283</v>
      </c>
      <c r="C70" s="14" t="s">
        <v>247</v>
      </c>
      <c r="D70" s="38"/>
      <c r="E70" s="38"/>
      <c r="F70" s="14"/>
      <c r="G70" s="14"/>
      <c r="H70" s="110"/>
    </row>
    <row r="71" spans="1:8" ht="15.75" x14ac:dyDescent="0.25">
      <c r="A71" s="71"/>
      <c r="B71" s="51" t="s">
        <v>284</v>
      </c>
      <c r="C71" s="14" t="s">
        <v>285</v>
      </c>
      <c r="D71" s="38"/>
      <c r="E71" s="38"/>
      <c r="F71" s="14"/>
      <c r="G71" s="14"/>
      <c r="H71" s="110"/>
    </row>
    <row r="72" spans="1:8" ht="15.75" x14ac:dyDescent="0.25">
      <c r="A72" s="72"/>
      <c r="B72" s="21" t="s">
        <v>32</v>
      </c>
      <c r="C72" s="14"/>
      <c r="D72" s="14"/>
      <c r="E72" s="14"/>
      <c r="F72" s="14"/>
      <c r="G72" s="14"/>
      <c r="H72" s="110"/>
    </row>
    <row r="73" spans="1:8" ht="15.75" x14ac:dyDescent="0.25">
      <c r="A73" s="102"/>
      <c r="B73" s="2"/>
      <c r="C73" s="2"/>
      <c r="D73" s="2"/>
      <c r="E73" s="2"/>
      <c r="F73" s="85"/>
      <c r="G73" s="85"/>
      <c r="H73" s="85"/>
    </row>
    <row r="74" spans="1:8" ht="15.75" x14ac:dyDescent="0.25">
      <c r="A74" s="64" t="s">
        <v>39</v>
      </c>
      <c r="B74" s="24" t="s">
        <v>286</v>
      </c>
      <c r="C74" s="14" t="s">
        <v>2</v>
      </c>
      <c r="D74" s="38"/>
      <c r="E74" s="38"/>
      <c r="F74" s="14"/>
      <c r="G74" s="14"/>
      <c r="H74" s="110"/>
    </row>
    <row r="75" spans="1:8" ht="15.75" x14ac:dyDescent="0.25">
      <c r="A75" s="71"/>
      <c r="B75" s="14" t="s">
        <v>287</v>
      </c>
      <c r="C75" s="14" t="s">
        <v>62</v>
      </c>
      <c r="D75" s="38"/>
      <c r="E75" s="38"/>
      <c r="F75" s="14"/>
      <c r="G75" s="14"/>
      <c r="H75" s="110"/>
    </row>
    <row r="76" spans="1:8" ht="15.75" x14ac:dyDescent="0.25">
      <c r="A76" s="71"/>
      <c r="B76" s="14" t="s">
        <v>288</v>
      </c>
      <c r="C76" s="14" t="s">
        <v>239</v>
      </c>
      <c r="D76" s="38"/>
      <c r="E76" s="38"/>
      <c r="F76" s="14"/>
      <c r="G76" s="14"/>
      <c r="H76" s="110"/>
    </row>
    <row r="77" spans="1:8" ht="15.75" x14ac:dyDescent="0.25">
      <c r="A77" s="71"/>
      <c r="B77" s="14" t="s">
        <v>289</v>
      </c>
      <c r="C77" s="14" t="s">
        <v>239</v>
      </c>
      <c r="D77" s="38"/>
      <c r="E77" s="38"/>
      <c r="F77" s="14"/>
      <c r="G77" s="14"/>
      <c r="H77" s="110"/>
    </row>
    <row r="78" spans="1:8" ht="15.75" x14ac:dyDescent="0.25">
      <c r="A78" s="71"/>
      <c r="B78" s="14" t="s">
        <v>290</v>
      </c>
      <c r="C78" s="14" t="s">
        <v>62</v>
      </c>
      <c r="D78" s="38"/>
      <c r="E78" s="38"/>
      <c r="F78" s="14"/>
      <c r="G78" s="14"/>
      <c r="H78" s="110"/>
    </row>
    <row r="79" spans="1:8" ht="15.75" x14ac:dyDescent="0.25">
      <c r="A79" s="71"/>
      <c r="B79" s="14" t="s">
        <v>291</v>
      </c>
      <c r="C79" s="14" t="s">
        <v>2</v>
      </c>
      <c r="D79" s="38"/>
      <c r="E79" s="38"/>
      <c r="F79" s="14"/>
      <c r="G79" s="14"/>
      <c r="H79" s="110"/>
    </row>
    <row r="80" spans="1:8" ht="15.75" x14ac:dyDescent="0.25">
      <c r="A80" s="71"/>
      <c r="B80" s="14" t="s">
        <v>292</v>
      </c>
      <c r="C80" s="14" t="s">
        <v>2</v>
      </c>
      <c r="D80" s="38"/>
      <c r="E80" s="38"/>
      <c r="F80" s="14"/>
      <c r="G80" s="14"/>
      <c r="H80" s="110"/>
    </row>
    <row r="81" spans="1:8" ht="15.75" x14ac:dyDescent="0.25">
      <c r="A81" s="72"/>
      <c r="B81" s="14" t="s">
        <v>293</v>
      </c>
      <c r="C81" s="14" t="s">
        <v>2</v>
      </c>
      <c r="D81" s="38"/>
      <c r="E81" s="38"/>
      <c r="F81" s="14"/>
      <c r="G81" s="14"/>
      <c r="H81" s="110"/>
    </row>
    <row r="82" spans="1:8" ht="15.75" x14ac:dyDescent="0.25">
      <c r="A82" s="102"/>
      <c r="B82" s="2"/>
      <c r="C82" s="2"/>
      <c r="D82" s="2"/>
      <c r="E82" s="2"/>
      <c r="F82" s="41"/>
      <c r="G82" s="41"/>
      <c r="H82" s="85"/>
    </row>
    <row r="83" spans="1:8" ht="15.75" x14ac:dyDescent="0.25">
      <c r="A83" s="64" t="s">
        <v>40</v>
      </c>
      <c r="B83" s="52" t="s">
        <v>37</v>
      </c>
      <c r="C83" s="14"/>
      <c r="D83" s="38"/>
      <c r="E83" s="38"/>
      <c r="F83" s="14"/>
      <c r="G83" s="14"/>
      <c r="H83" s="110"/>
    </row>
    <row r="84" spans="1:8" ht="15.75" x14ac:dyDescent="0.25">
      <c r="A84" s="74"/>
      <c r="B84" s="87" t="s">
        <v>595</v>
      </c>
      <c r="C84" s="14" t="s">
        <v>247</v>
      </c>
      <c r="D84" s="38"/>
      <c r="E84" s="38"/>
      <c r="F84" s="14"/>
      <c r="G84" s="14"/>
      <c r="H84" s="110"/>
    </row>
    <row r="85" spans="1:8" ht="15.75" x14ac:dyDescent="0.25">
      <c r="A85" s="82"/>
      <c r="B85" s="84" t="s">
        <v>274</v>
      </c>
      <c r="C85" s="14" t="s">
        <v>278</v>
      </c>
      <c r="D85" s="38"/>
      <c r="E85" s="38"/>
      <c r="F85" s="14"/>
      <c r="G85" s="14"/>
      <c r="H85" s="110"/>
    </row>
    <row r="86" spans="1:8" ht="15.75" x14ac:dyDescent="0.25">
      <c r="A86" s="82"/>
      <c r="B86" s="87" t="s">
        <v>275</v>
      </c>
      <c r="C86" s="14" t="s">
        <v>278</v>
      </c>
      <c r="D86" s="38"/>
      <c r="E86" s="38"/>
      <c r="F86" s="14"/>
      <c r="G86" s="14"/>
      <c r="H86" s="110"/>
    </row>
    <row r="87" spans="1:8" ht="15.75" x14ac:dyDescent="0.25">
      <c r="A87" s="71"/>
      <c r="B87" s="51" t="s">
        <v>600</v>
      </c>
      <c r="C87" s="14" t="s">
        <v>278</v>
      </c>
      <c r="D87" s="38"/>
      <c r="E87" s="38"/>
      <c r="F87" s="14"/>
      <c r="G87" s="14"/>
      <c r="H87" s="110"/>
    </row>
    <row r="88" spans="1:8" ht="15.75" x14ac:dyDescent="0.25">
      <c r="A88" s="71"/>
      <c r="B88" s="51" t="s">
        <v>601</v>
      </c>
      <c r="C88" s="14" t="s">
        <v>62</v>
      </c>
      <c r="D88" s="38"/>
      <c r="E88" s="38"/>
      <c r="F88" s="14"/>
      <c r="G88" s="14"/>
      <c r="H88" s="110"/>
    </row>
    <row r="89" spans="1:8" ht="15.75" x14ac:dyDescent="0.25">
      <c r="A89" s="71"/>
      <c r="B89" s="84" t="s">
        <v>277</v>
      </c>
      <c r="C89" s="14" t="s">
        <v>247</v>
      </c>
      <c r="D89" s="38"/>
      <c r="E89" s="38"/>
      <c r="F89" s="14"/>
      <c r="G89" s="14"/>
      <c r="H89" s="110"/>
    </row>
    <row r="90" spans="1:8" ht="15.75" x14ac:dyDescent="0.25">
      <c r="A90" s="71"/>
      <c r="B90" s="87" t="s">
        <v>602</v>
      </c>
      <c r="C90" s="14" t="s">
        <v>278</v>
      </c>
      <c r="D90" s="38"/>
      <c r="E90" s="38"/>
      <c r="F90" s="14"/>
      <c r="G90" s="14"/>
      <c r="H90" s="110"/>
    </row>
    <row r="91" spans="1:8" ht="15.75" x14ac:dyDescent="0.25">
      <c r="A91" s="72"/>
      <c r="B91" s="21" t="s">
        <v>881</v>
      </c>
      <c r="C91" s="14"/>
      <c r="D91" s="14"/>
      <c r="E91" s="14"/>
      <c r="F91" s="20"/>
      <c r="G91" s="20"/>
      <c r="H91" s="110"/>
    </row>
    <row r="92" spans="1:8" ht="15.75" x14ac:dyDescent="0.25">
      <c r="A92" s="76"/>
      <c r="B92" s="59"/>
      <c r="C92" s="59"/>
      <c r="D92" s="59"/>
      <c r="E92" s="59"/>
      <c r="F92" s="41"/>
      <c r="G92" s="41"/>
      <c r="H92" s="111"/>
    </row>
    <row r="93" spans="1:8" ht="15.75" x14ac:dyDescent="0.25">
      <c r="A93" s="64" t="s">
        <v>41</v>
      </c>
      <c r="B93" s="14" t="s">
        <v>294</v>
      </c>
      <c r="C93" s="14" t="s">
        <v>247</v>
      </c>
      <c r="D93" s="38"/>
      <c r="E93" s="38"/>
      <c r="F93" s="14"/>
      <c r="G93" s="14"/>
      <c r="H93" s="110"/>
    </row>
    <row r="94" spans="1:8" ht="15.75" x14ac:dyDescent="0.25">
      <c r="A94" s="71"/>
      <c r="B94" s="14" t="s">
        <v>273</v>
      </c>
      <c r="C94" s="14" t="s">
        <v>62</v>
      </c>
      <c r="D94" s="38"/>
      <c r="E94" s="38"/>
      <c r="F94" s="14"/>
      <c r="G94" s="14"/>
      <c r="H94" s="110"/>
    </row>
    <row r="95" spans="1:8" ht="15.75" x14ac:dyDescent="0.25">
      <c r="A95" s="72"/>
      <c r="B95" s="14" t="s">
        <v>35</v>
      </c>
      <c r="C95" s="14" t="s">
        <v>278</v>
      </c>
      <c r="D95" s="38"/>
      <c r="E95" s="38"/>
      <c r="F95" s="14"/>
      <c r="G95" s="14"/>
      <c r="H95" s="110"/>
    </row>
    <row r="96" spans="1:8" ht="15.75" x14ac:dyDescent="0.25">
      <c r="A96" s="102"/>
      <c r="B96" s="2"/>
      <c r="C96" s="2"/>
      <c r="D96" s="2"/>
      <c r="E96" s="2"/>
      <c r="F96" s="41"/>
      <c r="G96" s="41"/>
      <c r="H96" s="85"/>
    </row>
    <row r="97" spans="1:8" ht="15.75" x14ac:dyDescent="0.25">
      <c r="A97" s="64" t="s">
        <v>42</v>
      </c>
      <c r="B97" s="51" t="s">
        <v>273</v>
      </c>
      <c r="C97" s="14" t="s">
        <v>62</v>
      </c>
      <c r="D97" s="38"/>
      <c r="E97" s="38"/>
      <c r="F97" s="14"/>
      <c r="G97" s="14"/>
      <c r="H97" s="110"/>
    </row>
    <row r="98" spans="1:8" ht="15.75" x14ac:dyDescent="0.25">
      <c r="A98" s="71"/>
      <c r="B98" s="51" t="s">
        <v>245</v>
      </c>
      <c r="C98" s="14" t="s">
        <v>278</v>
      </c>
      <c r="D98" s="38"/>
      <c r="E98" s="38"/>
      <c r="F98" s="14"/>
      <c r="G98" s="14"/>
      <c r="H98" s="110"/>
    </row>
    <row r="99" spans="1:8" ht="15.75" x14ac:dyDescent="0.25">
      <c r="A99" s="71"/>
      <c r="B99" s="51" t="s">
        <v>295</v>
      </c>
      <c r="C99" s="14" t="s">
        <v>247</v>
      </c>
      <c r="D99" s="38"/>
      <c r="E99" s="38"/>
      <c r="F99" s="14"/>
      <c r="G99" s="14"/>
      <c r="H99" s="110"/>
    </row>
    <row r="100" spans="1:8" ht="15.75" x14ac:dyDescent="0.25">
      <c r="A100" s="71"/>
      <c r="B100" s="51" t="s">
        <v>296</v>
      </c>
      <c r="C100" s="14" t="s">
        <v>247</v>
      </c>
      <c r="D100" s="38"/>
      <c r="E100" s="38"/>
      <c r="F100" s="14"/>
      <c r="G100" s="14"/>
      <c r="H100" s="110"/>
    </row>
    <row r="101" spans="1:8" ht="15.75" x14ac:dyDescent="0.25">
      <c r="A101" s="71"/>
      <c r="B101" s="51" t="s">
        <v>297</v>
      </c>
      <c r="C101" s="14" t="s">
        <v>247</v>
      </c>
      <c r="D101" s="38"/>
      <c r="E101" s="38"/>
      <c r="F101" s="14"/>
      <c r="G101" s="14"/>
      <c r="H101" s="110"/>
    </row>
    <row r="102" spans="1:8" ht="15.75" x14ac:dyDescent="0.25">
      <c r="A102" s="71"/>
      <c r="B102" s="51" t="s">
        <v>298</v>
      </c>
      <c r="C102" s="14" t="s">
        <v>247</v>
      </c>
      <c r="D102" s="38"/>
      <c r="E102" s="38"/>
      <c r="F102" s="14"/>
      <c r="G102" s="14"/>
      <c r="H102" s="110"/>
    </row>
    <row r="103" spans="1:8" ht="15.75" x14ac:dyDescent="0.25">
      <c r="A103" s="71"/>
      <c r="B103" s="51" t="s">
        <v>299</v>
      </c>
      <c r="C103" s="14" t="s">
        <v>247</v>
      </c>
      <c r="D103" s="38"/>
      <c r="E103" s="38"/>
      <c r="F103" s="14"/>
      <c r="G103" s="14"/>
      <c r="H103" s="110"/>
    </row>
    <row r="104" spans="1:8" ht="15.75" x14ac:dyDescent="0.25">
      <c r="A104" s="71"/>
      <c r="B104" s="51" t="s">
        <v>300</v>
      </c>
      <c r="C104" s="14" t="s">
        <v>247</v>
      </c>
      <c r="D104" s="38"/>
      <c r="E104" s="38"/>
      <c r="F104" s="14"/>
      <c r="G104" s="14"/>
      <c r="H104" s="110"/>
    </row>
    <row r="105" spans="1:8" ht="15.75" x14ac:dyDescent="0.25">
      <c r="A105" s="71"/>
      <c r="B105" s="51" t="s">
        <v>301</v>
      </c>
      <c r="C105" s="14" t="s">
        <v>247</v>
      </c>
      <c r="D105" s="38"/>
      <c r="E105" s="38"/>
      <c r="F105" s="14"/>
      <c r="G105" s="14"/>
      <c r="H105" s="110"/>
    </row>
    <row r="106" spans="1:8" ht="15.75" x14ac:dyDescent="0.25">
      <c r="A106" s="71"/>
      <c r="B106" s="51" t="s">
        <v>302</v>
      </c>
      <c r="C106" s="14" t="s">
        <v>247</v>
      </c>
      <c r="D106" s="38"/>
      <c r="E106" s="38"/>
      <c r="F106" s="14"/>
      <c r="G106" s="14"/>
      <c r="H106" s="110"/>
    </row>
    <row r="107" spans="1:8" ht="15.75" x14ac:dyDescent="0.25">
      <c r="A107" s="71"/>
      <c r="B107" s="51" t="s">
        <v>303</v>
      </c>
      <c r="C107" s="14" t="s">
        <v>247</v>
      </c>
      <c r="D107" s="38"/>
      <c r="E107" s="38"/>
      <c r="F107" s="14"/>
      <c r="G107" s="14"/>
      <c r="H107" s="110"/>
    </row>
    <row r="108" spans="1:8" ht="15.75" x14ac:dyDescent="0.25">
      <c r="A108" s="71"/>
      <c r="B108" s="21" t="s">
        <v>882</v>
      </c>
      <c r="C108" s="14"/>
      <c r="D108" s="14"/>
      <c r="E108" s="4"/>
      <c r="F108" s="20"/>
      <c r="G108" s="20"/>
      <c r="H108" s="110"/>
    </row>
    <row r="109" spans="1:8" ht="15.75" x14ac:dyDescent="0.25">
      <c r="A109" s="76"/>
      <c r="B109" s="59"/>
      <c r="C109" s="59"/>
      <c r="D109" s="59"/>
      <c r="E109" s="59"/>
      <c r="F109" s="41"/>
      <c r="G109" s="41"/>
      <c r="H109" s="85"/>
    </row>
    <row r="110" spans="1:8" ht="15.75" x14ac:dyDescent="0.25">
      <c r="A110" s="64" t="s">
        <v>43</v>
      </c>
      <c r="B110" s="87" t="s">
        <v>304</v>
      </c>
      <c r="C110" s="14" t="s">
        <v>247</v>
      </c>
      <c r="D110" s="38"/>
      <c r="E110" s="38"/>
      <c r="F110" s="14"/>
      <c r="G110" s="14"/>
      <c r="H110" s="110"/>
    </row>
    <row r="111" spans="1:8" ht="15.75" x14ac:dyDescent="0.25">
      <c r="A111" s="71"/>
      <c r="B111" s="51" t="s">
        <v>305</v>
      </c>
      <c r="C111" s="14" t="s">
        <v>247</v>
      </c>
      <c r="D111" s="38"/>
      <c r="E111" s="38"/>
      <c r="F111" s="14"/>
      <c r="G111" s="14"/>
      <c r="H111" s="110"/>
    </row>
    <row r="112" spans="1:8" ht="15.75" x14ac:dyDescent="0.25">
      <c r="A112" s="71"/>
      <c r="B112" s="87" t="s">
        <v>306</v>
      </c>
      <c r="C112" s="14" t="s">
        <v>247</v>
      </c>
      <c r="D112" s="38"/>
      <c r="E112" s="38"/>
      <c r="F112" s="14"/>
      <c r="G112" s="14"/>
      <c r="H112" s="110"/>
    </row>
    <row r="113" spans="1:8" ht="15.75" x14ac:dyDescent="0.25">
      <c r="A113" s="71"/>
      <c r="B113" s="51" t="s">
        <v>299</v>
      </c>
      <c r="C113" s="14" t="s">
        <v>247</v>
      </c>
      <c r="D113" s="38"/>
      <c r="E113" s="38"/>
      <c r="F113" s="14"/>
      <c r="G113" s="14"/>
      <c r="H113" s="110"/>
    </row>
    <row r="114" spans="1:8" ht="15.75" x14ac:dyDescent="0.25">
      <c r="A114" s="71"/>
      <c r="B114" s="51" t="s">
        <v>307</v>
      </c>
      <c r="C114" s="14" t="s">
        <v>247</v>
      </c>
      <c r="D114" s="38"/>
      <c r="E114" s="38"/>
      <c r="F114" s="14"/>
      <c r="G114" s="14"/>
      <c r="H114" s="110"/>
    </row>
    <row r="115" spans="1:8" ht="15.75" x14ac:dyDescent="0.25">
      <c r="A115" s="71"/>
      <c r="B115" s="21" t="s">
        <v>595</v>
      </c>
      <c r="C115" s="14"/>
      <c r="D115" s="14"/>
      <c r="E115" s="4"/>
      <c r="F115" s="20"/>
      <c r="G115" s="20"/>
      <c r="H115" s="110"/>
    </row>
    <row r="116" spans="1:8" ht="15.75" x14ac:dyDescent="0.25">
      <c r="A116" s="76"/>
      <c r="B116" s="59"/>
      <c r="C116" s="59"/>
      <c r="D116" s="59"/>
      <c r="E116" s="59"/>
      <c r="F116" s="41"/>
      <c r="G116" s="41"/>
      <c r="H116" s="85"/>
    </row>
    <row r="117" spans="1:8" ht="15.75" x14ac:dyDescent="0.25">
      <c r="A117" s="64" t="s">
        <v>44</v>
      </c>
      <c r="B117" s="24" t="s">
        <v>35</v>
      </c>
      <c r="C117" s="14" t="s">
        <v>247</v>
      </c>
      <c r="D117" s="38"/>
      <c r="E117" s="38"/>
      <c r="F117" s="14"/>
      <c r="G117" s="14"/>
      <c r="H117" s="110"/>
    </row>
    <row r="118" spans="1:8" ht="15.75" x14ac:dyDescent="0.25">
      <c r="A118" s="71"/>
      <c r="B118" s="14" t="s">
        <v>268</v>
      </c>
      <c r="C118" s="14" t="s">
        <v>247</v>
      </c>
      <c r="D118" s="38"/>
      <c r="E118" s="38"/>
      <c r="F118" s="14"/>
      <c r="G118" s="14"/>
      <c r="H118" s="110"/>
    </row>
    <row r="119" spans="1:8" ht="15.75" x14ac:dyDescent="0.25">
      <c r="A119" s="71"/>
      <c r="B119" s="24" t="s">
        <v>308</v>
      </c>
      <c r="C119" s="14" t="s">
        <v>247</v>
      </c>
      <c r="D119" s="38"/>
      <c r="E119" s="38"/>
      <c r="F119" s="14"/>
      <c r="G119" s="14"/>
      <c r="H119" s="110"/>
    </row>
    <row r="120" spans="1:8" ht="15.75" x14ac:dyDescent="0.25">
      <c r="A120" s="71"/>
      <c r="B120" s="14" t="s">
        <v>309</v>
      </c>
      <c r="C120" s="14" t="s">
        <v>247</v>
      </c>
      <c r="D120" s="38"/>
      <c r="E120" s="38"/>
      <c r="F120" s="14"/>
      <c r="G120" s="14"/>
      <c r="H120" s="110"/>
    </row>
    <row r="121" spans="1:8" ht="15.75" x14ac:dyDescent="0.25">
      <c r="A121" s="71"/>
      <c r="B121" s="14" t="s">
        <v>310</v>
      </c>
      <c r="C121" s="14" t="s">
        <v>248</v>
      </c>
      <c r="D121" s="38"/>
      <c r="E121" s="38"/>
      <c r="F121" s="14"/>
      <c r="G121" s="14"/>
      <c r="H121" s="110"/>
    </row>
    <row r="122" spans="1:8" ht="15.75" x14ac:dyDescent="0.25">
      <c r="A122" s="71"/>
      <c r="B122" s="14" t="s">
        <v>311</v>
      </c>
      <c r="C122" s="14" t="s">
        <v>313</v>
      </c>
      <c r="D122" s="38"/>
      <c r="E122" s="38"/>
      <c r="F122" s="14"/>
      <c r="G122" s="14"/>
      <c r="H122" s="110"/>
    </row>
    <row r="123" spans="1:8" ht="15.75" x14ac:dyDescent="0.25">
      <c r="A123" s="72"/>
      <c r="B123" s="14" t="s">
        <v>312</v>
      </c>
      <c r="C123" s="14" t="s">
        <v>313</v>
      </c>
      <c r="D123" s="38"/>
      <c r="E123" s="38"/>
      <c r="F123" s="14"/>
      <c r="G123" s="14"/>
      <c r="H123" s="110"/>
    </row>
    <row r="124" spans="1:8" ht="15.75" x14ac:dyDescent="0.25">
      <c r="A124" s="103"/>
      <c r="B124" s="5"/>
      <c r="C124" s="5"/>
      <c r="D124" s="5"/>
      <c r="E124" s="5"/>
      <c r="F124" s="41"/>
      <c r="G124" s="41"/>
      <c r="H124" s="97"/>
    </row>
    <row r="125" spans="1:8" ht="15.75" x14ac:dyDescent="0.25">
      <c r="A125" s="83"/>
      <c r="F125" s="4"/>
    </row>
    <row r="126" spans="1:8" ht="15.75" x14ac:dyDescent="0.25">
      <c r="A126" s="83"/>
      <c r="F126" s="4"/>
    </row>
    <row r="127" spans="1:8" ht="15.75" x14ac:dyDescent="0.25">
      <c r="A127" s="83"/>
      <c r="F127" s="4"/>
    </row>
    <row r="128" spans="1:8" x14ac:dyDescent="0.25">
      <c r="F128" s="4"/>
    </row>
    <row r="129" spans="6:6" x14ac:dyDescent="0.25">
      <c r="F129" s="4"/>
    </row>
    <row r="130" spans="6:6" x14ac:dyDescent="0.25">
      <c r="F130" s="4"/>
    </row>
    <row r="131" spans="6:6" x14ac:dyDescent="0.25">
      <c r="F131" s="4"/>
    </row>
    <row r="132" spans="6:6" x14ac:dyDescent="0.25">
      <c r="F132" s="4"/>
    </row>
    <row r="133" spans="6:6" x14ac:dyDescent="0.25">
      <c r="F133" s="4"/>
    </row>
    <row r="134" spans="6:6" x14ac:dyDescent="0.25">
      <c r="F134" s="4"/>
    </row>
    <row r="135" spans="6:6" x14ac:dyDescent="0.25">
      <c r="F135" s="4"/>
    </row>
    <row r="136" spans="6:6" x14ac:dyDescent="0.25">
      <c r="F136" s="4"/>
    </row>
    <row r="137" spans="6:6" x14ac:dyDescent="0.25">
      <c r="F137" s="4"/>
    </row>
    <row r="138" spans="6:6" x14ac:dyDescent="0.25">
      <c r="F138" s="4"/>
    </row>
    <row r="139" spans="6:6" x14ac:dyDescent="0.25">
      <c r="F139" s="4"/>
    </row>
    <row r="140" spans="6:6" x14ac:dyDescent="0.25">
      <c r="F140" s="4"/>
    </row>
    <row r="141" spans="6:6" x14ac:dyDescent="0.25">
      <c r="F141" s="4"/>
    </row>
    <row r="142" spans="6:6" x14ac:dyDescent="0.25">
      <c r="F142" s="4"/>
    </row>
    <row r="143" spans="6:6" x14ac:dyDescent="0.25">
      <c r="F143" s="4"/>
    </row>
    <row r="144" spans="6:6" x14ac:dyDescent="0.25">
      <c r="F144" s="4"/>
    </row>
    <row r="145" spans="6:6" x14ac:dyDescent="0.25">
      <c r="F145" s="4"/>
    </row>
    <row r="146" spans="6:6" x14ac:dyDescent="0.25">
      <c r="F146" s="4"/>
    </row>
    <row r="147" spans="6:6" x14ac:dyDescent="0.25">
      <c r="F147" s="4"/>
    </row>
    <row r="148" spans="6:6" x14ac:dyDescent="0.25">
      <c r="F148" s="4"/>
    </row>
    <row r="149" spans="6:6" x14ac:dyDescent="0.25">
      <c r="F149" s="4"/>
    </row>
    <row r="150" spans="6:6" x14ac:dyDescent="0.25">
      <c r="F150" s="4"/>
    </row>
    <row r="151" spans="6:6" x14ac:dyDescent="0.25">
      <c r="F151" s="4"/>
    </row>
    <row r="152" spans="6:6" x14ac:dyDescent="0.25">
      <c r="F152" s="4"/>
    </row>
    <row r="153" spans="6:6" x14ac:dyDescent="0.25">
      <c r="F153" s="4"/>
    </row>
    <row r="154" spans="6:6" x14ac:dyDescent="0.25">
      <c r="F154" s="4"/>
    </row>
  </sheetData>
  <mergeCells count="1">
    <mergeCell ref="A1:F1"/>
  </mergeCells>
  <dataValidations count="1">
    <dataValidation type="list" allowBlank="1" showInputMessage="1" showErrorMessage="1" sqref="H13 H18 H39 H49 H56 H64 H73 H82 H116 H96 H109">
      <formula1>#REF!</formula1>
    </dataValidation>
  </dataValidations>
  <printOptions horizontalCentered="1"/>
  <pageMargins left="0.2" right="0.2" top="0.25" bottom="0.25" header="0.3" footer="0.3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H5:H12 H14:H17 H19:H38 H40:H48 H50:H55 H57:H63 H65:H72 H74:H81 H83:H91 H93:H95 H97:H108 H110:H115 H117:H123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7"/>
  <sheetViews>
    <sheetView zoomScale="55" zoomScaleNormal="55" workbookViewId="0">
      <selection activeCell="L7" sqref="L7"/>
    </sheetView>
  </sheetViews>
  <sheetFormatPr defaultRowHeight="15" x14ac:dyDescent="0.25"/>
  <cols>
    <col min="1" max="1" width="37.5703125" customWidth="1"/>
    <col min="2" max="2" width="80.140625" customWidth="1"/>
    <col min="3" max="3" width="48.7109375" customWidth="1"/>
    <col min="4" max="4" width="19.5703125" customWidth="1"/>
    <col min="5" max="5" width="12.85546875" customWidth="1"/>
    <col min="6" max="6" width="19.28515625" customWidth="1"/>
    <col min="7" max="7" width="11.85546875" customWidth="1"/>
    <col min="8" max="8" width="12" customWidth="1"/>
    <col min="10" max="14" width="12.7109375" customWidth="1"/>
  </cols>
  <sheetData>
    <row r="1" spans="1:14" ht="23.25" x14ac:dyDescent="0.35">
      <c r="A1" s="112" t="s">
        <v>3</v>
      </c>
      <c r="B1" s="113"/>
      <c r="C1" s="113"/>
      <c r="D1" s="113"/>
      <c r="E1" s="113"/>
      <c r="F1" s="113"/>
      <c r="G1" s="94" t="s">
        <v>835</v>
      </c>
      <c r="H1" s="95"/>
    </row>
    <row r="2" spans="1:14" ht="15.75" x14ac:dyDescent="0.25">
      <c r="A2" s="47"/>
      <c r="B2" s="2"/>
      <c r="C2" s="2"/>
      <c r="D2" s="2"/>
      <c r="E2" s="2"/>
      <c r="F2" s="2"/>
      <c r="G2" s="69" t="s">
        <v>836</v>
      </c>
      <c r="H2" s="50"/>
    </row>
    <row r="3" spans="1:14" ht="15.6" x14ac:dyDescent="0.3">
      <c r="A3" s="48"/>
      <c r="B3" s="2"/>
      <c r="C3" s="2"/>
      <c r="D3" s="67" t="s">
        <v>831</v>
      </c>
      <c r="E3" s="67"/>
      <c r="F3" s="67" t="s">
        <v>833</v>
      </c>
      <c r="G3" s="69" t="s">
        <v>837</v>
      </c>
      <c r="H3" s="99" t="s">
        <v>918</v>
      </c>
      <c r="J3" s="109" t="s">
        <v>926</v>
      </c>
      <c r="K3" s="109" t="s">
        <v>921</v>
      </c>
      <c r="L3" s="109" t="s">
        <v>922</v>
      </c>
      <c r="M3" s="109" t="s">
        <v>923</v>
      </c>
      <c r="N3" s="109" t="s">
        <v>924</v>
      </c>
    </row>
    <row r="4" spans="1:14" ht="18" x14ac:dyDescent="0.35">
      <c r="A4" s="49" t="s">
        <v>843</v>
      </c>
      <c r="B4" s="33" t="s">
        <v>0</v>
      </c>
      <c r="C4" s="33" t="s">
        <v>1</v>
      </c>
      <c r="D4" s="68" t="s">
        <v>832</v>
      </c>
      <c r="E4" s="68" t="s">
        <v>848</v>
      </c>
      <c r="F4" s="68" t="s">
        <v>834</v>
      </c>
      <c r="G4" s="96" t="s">
        <v>838</v>
      </c>
      <c r="H4" s="100" t="s">
        <v>919</v>
      </c>
      <c r="J4" s="108">
        <f>COUNTIF($H$5:$H$400, "Unknown")</f>
        <v>0</v>
      </c>
      <c r="K4" s="108">
        <f>COUNTIF($H$5:$H$400, "Major")</f>
        <v>0</v>
      </c>
      <c r="L4" s="108">
        <f>COUNTIF($H$5:$H$400, "Medium")</f>
        <v>0</v>
      </c>
      <c r="M4" s="108">
        <f>COUNTIF($H$5:$H$400, "Low")</f>
        <v>0</v>
      </c>
      <c r="N4" s="108">
        <f>COUNTIF($H$5:$H$400, "None")</f>
        <v>0</v>
      </c>
    </row>
    <row r="5" spans="1:14" ht="15.75" x14ac:dyDescent="0.25">
      <c r="A5" s="65" t="s">
        <v>314</v>
      </c>
      <c r="B5" s="12" t="s">
        <v>603</v>
      </c>
      <c r="C5" s="12" t="s">
        <v>614</v>
      </c>
      <c r="D5" s="40"/>
      <c r="E5" s="40"/>
      <c r="F5" s="12"/>
      <c r="G5" s="12"/>
      <c r="H5" s="110"/>
    </row>
    <row r="6" spans="1:14" ht="15.75" x14ac:dyDescent="0.25">
      <c r="A6" s="82"/>
      <c r="B6" s="23" t="s">
        <v>604</v>
      </c>
      <c r="C6" s="14" t="s">
        <v>614</v>
      </c>
      <c r="D6" s="38"/>
      <c r="E6" s="38"/>
      <c r="F6" s="14"/>
      <c r="G6" s="14"/>
      <c r="H6" s="110"/>
    </row>
    <row r="7" spans="1:14" ht="15.75" x14ac:dyDescent="0.25">
      <c r="A7" s="82"/>
      <c r="B7" s="23" t="s">
        <v>605</v>
      </c>
      <c r="C7" s="14" t="s">
        <v>614</v>
      </c>
      <c r="D7" s="38"/>
      <c r="E7" s="38"/>
      <c r="F7" s="14"/>
      <c r="G7" s="14"/>
      <c r="H7" s="110"/>
    </row>
    <row r="8" spans="1:14" ht="15.75" x14ac:dyDescent="0.25">
      <c r="A8" s="82"/>
      <c r="B8" s="23" t="s">
        <v>606</v>
      </c>
      <c r="C8" s="14" t="s">
        <v>614</v>
      </c>
      <c r="D8" s="38"/>
      <c r="E8" s="38"/>
      <c r="F8" s="14"/>
      <c r="G8" s="14"/>
      <c r="H8" s="110"/>
    </row>
    <row r="9" spans="1:14" ht="15.75" x14ac:dyDescent="0.25">
      <c r="A9" s="82"/>
      <c r="B9" s="23" t="s">
        <v>607</v>
      </c>
      <c r="C9" s="14" t="s">
        <v>614</v>
      </c>
      <c r="D9" s="38"/>
      <c r="E9" s="38"/>
      <c r="F9" s="14"/>
      <c r="G9" s="14"/>
      <c r="H9" s="110"/>
    </row>
    <row r="10" spans="1:14" ht="15.75" x14ac:dyDescent="0.25">
      <c r="A10" s="82"/>
      <c r="B10" s="23" t="s">
        <v>608</v>
      </c>
      <c r="C10" s="14" t="s">
        <v>614</v>
      </c>
      <c r="D10" s="38"/>
      <c r="E10" s="38"/>
      <c r="F10" s="14"/>
      <c r="G10" s="14"/>
      <c r="H10" s="110"/>
    </row>
    <row r="11" spans="1:14" ht="15.75" x14ac:dyDescent="0.25">
      <c r="A11" s="82"/>
      <c r="B11" s="23" t="s">
        <v>609</v>
      </c>
      <c r="C11" s="14" t="s">
        <v>614</v>
      </c>
      <c r="D11" s="38"/>
      <c r="E11" s="38"/>
      <c r="F11" s="14"/>
      <c r="G11" s="14"/>
      <c r="H11" s="110"/>
    </row>
    <row r="12" spans="1:14" ht="15.75" x14ac:dyDescent="0.25">
      <c r="A12" s="82"/>
      <c r="B12" s="23" t="s">
        <v>610</v>
      </c>
      <c r="C12" s="14" t="s">
        <v>615</v>
      </c>
      <c r="D12" s="38"/>
      <c r="E12" s="38"/>
      <c r="F12" s="14"/>
      <c r="G12" s="14"/>
      <c r="H12" s="110"/>
    </row>
    <row r="13" spans="1:14" ht="15.75" x14ac:dyDescent="0.25">
      <c r="A13" s="82"/>
      <c r="B13" s="23" t="s">
        <v>611</v>
      </c>
      <c r="C13" s="14" t="s">
        <v>615</v>
      </c>
      <c r="D13" s="38"/>
      <c r="E13" s="38"/>
      <c r="F13" s="14"/>
      <c r="G13" s="14"/>
      <c r="H13" s="110"/>
    </row>
    <row r="14" spans="1:14" ht="15.75" x14ac:dyDescent="0.25">
      <c r="A14" s="82"/>
      <c r="B14" s="23" t="s">
        <v>612</v>
      </c>
      <c r="C14" s="14" t="s">
        <v>615</v>
      </c>
      <c r="D14" s="38"/>
      <c r="E14" s="38"/>
      <c r="F14" s="14"/>
      <c r="G14" s="14"/>
      <c r="H14" s="110"/>
    </row>
    <row r="15" spans="1:14" ht="15.75" x14ac:dyDescent="0.25">
      <c r="A15" s="82"/>
      <c r="B15" s="23" t="s">
        <v>613</v>
      </c>
      <c r="C15" s="14" t="s">
        <v>615</v>
      </c>
      <c r="D15" s="38"/>
      <c r="E15" s="38"/>
      <c r="F15" s="14"/>
      <c r="G15" s="14"/>
      <c r="H15" s="110"/>
    </row>
    <row r="16" spans="1:14" ht="15.75" x14ac:dyDescent="0.25">
      <c r="A16" s="82"/>
      <c r="B16" s="23" t="s">
        <v>605</v>
      </c>
      <c r="C16" s="14" t="s">
        <v>615</v>
      </c>
      <c r="D16" s="38"/>
      <c r="E16" s="38"/>
      <c r="F16" s="14"/>
      <c r="G16" s="14"/>
      <c r="H16" s="110"/>
    </row>
    <row r="17" spans="1:8" ht="15.75" x14ac:dyDescent="0.25">
      <c r="A17" s="82"/>
      <c r="B17" s="23" t="s">
        <v>606</v>
      </c>
      <c r="C17" s="14" t="s">
        <v>615</v>
      </c>
      <c r="D17" s="38"/>
      <c r="E17" s="38"/>
      <c r="F17" s="14"/>
      <c r="G17" s="14"/>
      <c r="H17" s="110"/>
    </row>
    <row r="18" spans="1:8" ht="15.75" x14ac:dyDescent="0.25">
      <c r="A18" s="82"/>
      <c r="B18" s="23" t="s">
        <v>616</v>
      </c>
      <c r="C18" s="14" t="s">
        <v>623</v>
      </c>
      <c r="D18" s="38"/>
      <c r="E18" s="38"/>
      <c r="F18" s="14"/>
      <c r="G18" s="14"/>
      <c r="H18" s="110"/>
    </row>
    <row r="19" spans="1:8" ht="15.75" x14ac:dyDescent="0.25">
      <c r="A19" s="82"/>
      <c r="B19" s="23" t="s">
        <v>607</v>
      </c>
      <c r="C19" s="14" t="s">
        <v>623</v>
      </c>
      <c r="D19" s="38"/>
      <c r="E19" s="38"/>
      <c r="F19" s="14"/>
      <c r="G19" s="14"/>
      <c r="H19" s="110"/>
    </row>
    <row r="20" spans="1:8" ht="15.75" x14ac:dyDescent="0.25">
      <c r="A20" s="82"/>
      <c r="B20" s="23" t="s">
        <v>617</v>
      </c>
      <c r="C20" s="23" t="s">
        <v>2</v>
      </c>
      <c r="D20" s="38"/>
      <c r="E20" s="38"/>
      <c r="F20" s="14"/>
      <c r="G20" s="14"/>
      <c r="H20" s="110"/>
    </row>
    <row r="21" spans="1:8" ht="15.75" x14ac:dyDescent="0.25">
      <c r="A21" s="82"/>
      <c r="B21" s="23" t="s">
        <v>618</v>
      </c>
      <c r="C21" s="14" t="s">
        <v>615</v>
      </c>
      <c r="D21" s="38"/>
      <c r="E21" s="38"/>
      <c r="F21" s="14"/>
      <c r="G21" s="14"/>
      <c r="H21" s="110"/>
    </row>
    <row r="22" spans="1:8" ht="15.75" x14ac:dyDescent="0.25">
      <c r="A22" s="82"/>
      <c r="B22" s="23" t="s">
        <v>619</v>
      </c>
      <c r="C22" s="14" t="s">
        <v>615</v>
      </c>
      <c r="D22" s="38"/>
      <c r="E22" s="38"/>
      <c r="F22" s="14"/>
      <c r="G22" s="14"/>
      <c r="H22" s="110"/>
    </row>
    <row r="23" spans="1:8" ht="15.75" x14ac:dyDescent="0.25">
      <c r="A23" s="82"/>
      <c r="B23" s="23" t="s">
        <v>620</v>
      </c>
      <c r="C23" s="14" t="s">
        <v>623</v>
      </c>
      <c r="D23" s="38"/>
      <c r="E23" s="38"/>
      <c r="F23" s="14"/>
      <c r="G23" s="14"/>
      <c r="H23" s="110"/>
    </row>
    <row r="24" spans="1:8" ht="15.75" x14ac:dyDescent="0.25">
      <c r="A24" s="82"/>
      <c r="B24" s="23" t="s">
        <v>621</v>
      </c>
      <c r="C24" s="23" t="s">
        <v>2</v>
      </c>
      <c r="D24" s="38"/>
      <c r="E24" s="38"/>
      <c r="F24" s="14"/>
      <c r="G24" s="14"/>
      <c r="H24" s="110"/>
    </row>
    <row r="25" spans="1:8" ht="15.6" x14ac:dyDescent="0.3">
      <c r="A25" s="89"/>
      <c r="B25" s="23" t="s">
        <v>622</v>
      </c>
      <c r="C25" s="14" t="s">
        <v>623</v>
      </c>
      <c r="D25" s="38"/>
      <c r="E25" s="38"/>
      <c r="F25" s="14"/>
      <c r="G25" s="14"/>
      <c r="H25" s="110"/>
    </row>
    <row r="26" spans="1:8" ht="15.6" x14ac:dyDescent="0.3">
      <c r="A26" s="104"/>
      <c r="B26" s="2"/>
      <c r="C26" s="2"/>
      <c r="D26" s="2"/>
      <c r="E26" s="2"/>
      <c r="F26" s="41"/>
      <c r="G26" s="41"/>
      <c r="H26" s="85"/>
    </row>
    <row r="27" spans="1:8" ht="15.6" x14ac:dyDescent="0.3">
      <c r="A27" s="64" t="s">
        <v>315</v>
      </c>
      <c r="B27" s="13" t="s">
        <v>883</v>
      </c>
      <c r="C27" s="23"/>
      <c r="D27" s="38"/>
      <c r="E27" s="38"/>
      <c r="F27" s="14"/>
      <c r="G27" s="14"/>
      <c r="H27" s="110"/>
    </row>
    <row r="28" spans="1:8" ht="15.6" x14ac:dyDescent="0.3">
      <c r="A28" s="74"/>
      <c r="B28" s="23" t="s">
        <v>624</v>
      </c>
      <c r="C28" s="23" t="s">
        <v>634</v>
      </c>
      <c r="D28" s="38"/>
      <c r="E28" s="38"/>
      <c r="F28" s="14"/>
      <c r="G28" s="14"/>
      <c r="H28" s="110"/>
    </row>
    <row r="29" spans="1:8" ht="15.6" x14ac:dyDescent="0.3">
      <c r="A29" s="82"/>
      <c r="B29" s="23" t="s">
        <v>625</v>
      </c>
      <c r="C29" s="23" t="s">
        <v>635</v>
      </c>
      <c r="D29" s="38"/>
      <c r="E29" s="38"/>
      <c r="F29" s="14"/>
      <c r="G29" s="14"/>
      <c r="H29" s="110"/>
    </row>
    <row r="30" spans="1:8" ht="15.6" x14ac:dyDescent="0.3">
      <c r="A30" s="82"/>
      <c r="B30" s="23" t="s">
        <v>626</v>
      </c>
      <c r="C30" s="23" t="s">
        <v>635</v>
      </c>
      <c r="D30" s="38"/>
      <c r="E30" s="38"/>
      <c r="F30" s="14"/>
      <c r="G30" s="14"/>
      <c r="H30" s="110"/>
    </row>
    <row r="31" spans="1:8" ht="15.6" x14ac:dyDescent="0.3">
      <c r="A31" s="82"/>
      <c r="B31" s="23" t="s">
        <v>627</v>
      </c>
      <c r="C31" s="23" t="s">
        <v>635</v>
      </c>
      <c r="D31" s="38"/>
      <c r="E31" s="38"/>
      <c r="F31" s="14"/>
      <c r="G31" s="14"/>
      <c r="H31" s="110"/>
    </row>
    <row r="32" spans="1:8" ht="15.6" x14ac:dyDescent="0.3">
      <c r="A32" s="82"/>
      <c r="B32" s="23" t="s">
        <v>628</v>
      </c>
      <c r="C32" s="23" t="s">
        <v>635</v>
      </c>
      <c r="D32" s="38"/>
      <c r="E32" s="38"/>
      <c r="F32" s="14"/>
      <c r="G32" s="14"/>
      <c r="H32" s="110"/>
    </row>
    <row r="33" spans="1:8" ht="15.6" x14ac:dyDescent="0.3">
      <c r="A33" s="82"/>
      <c r="B33" s="23" t="s">
        <v>629</v>
      </c>
      <c r="C33" s="23" t="s">
        <v>635</v>
      </c>
      <c r="D33" s="38"/>
      <c r="E33" s="38"/>
      <c r="F33" s="20"/>
      <c r="G33" s="20"/>
      <c r="H33" s="110"/>
    </row>
    <row r="34" spans="1:8" ht="15.6" x14ac:dyDescent="0.3">
      <c r="A34" s="82"/>
      <c r="B34" s="27" t="s">
        <v>630</v>
      </c>
      <c r="C34" s="27" t="s">
        <v>635</v>
      </c>
      <c r="D34" s="39"/>
      <c r="E34" s="39"/>
      <c r="F34" s="20"/>
      <c r="G34" s="39"/>
      <c r="H34" s="110"/>
    </row>
    <row r="35" spans="1:8" ht="15.6" x14ac:dyDescent="0.3">
      <c r="A35" s="82"/>
      <c r="B35" s="28" t="s">
        <v>631</v>
      </c>
      <c r="C35" s="28"/>
      <c r="D35" s="40"/>
      <c r="E35" s="40"/>
      <c r="F35" s="12"/>
      <c r="G35" s="40"/>
      <c r="H35" s="110"/>
    </row>
    <row r="36" spans="1:8" ht="15.6" x14ac:dyDescent="0.3">
      <c r="A36" s="82"/>
      <c r="B36" s="23" t="s">
        <v>632</v>
      </c>
      <c r="C36" s="23" t="s">
        <v>635</v>
      </c>
      <c r="D36" s="38"/>
      <c r="E36" s="38"/>
      <c r="F36" s="12"/>
      <c r="G36" s="12"/>
      <c r="H36" s="110"/>
    </row>
    <row r="37" spans="1:8" ht="15.6" x14ac:dyDescent="0.3">
      <c r="A37" s="89"/>
      <c r="B37" s="23" t="s">
        <v>633</v>
      </c>
      <c r="C37" s="23" t="s">
        <v>635</v>
      </c>
      <c r="D37" s="38"/>
      <c r="E37" s="38"/>
      <c r="F37" s="14"/>
      <c r="G37" s="14"/>
      <c r="H37" s="110"/>
    </row>
    <row r="38" spans="1:8" ht="15.6" x14ac:dyDescent="0.3">
      <c r="A38" s="104"/>
      <c r="B38" s="2"/>
      <c r="C38" s="2"/>
      <c r="D38" s="2"/>
      <c r="E38" s="2"/>
      <c r="F38" s="41"/>
      <c r="G38" s="41"/>
      <c r="H38" s="85"/>
    </row>
    <row r="39" spans="1:8" ht="15.6" x14ac:dyDescent="0.3">
      <c r="A39" s="64" t="s">
        <v>316</v>
      </c>
      <c r="B39" s="21" t="s">
        <v>316</v>
      </c>
      <c r="C39" s="14"/>
      <c r="D39" s="38"/>
      <c r="E39" s="38"/>
      <c r="F39" s="14"/>
      <c r="G39" s="14"/>
      <c r="H39" s="110"/>
    </row>
    <row r="40" spans="1:8" ht="15.6" x14ac:dyDescent="0.3">
      <c r="A40" s="82"/>
      <c r="B40" s="23" t="s">
        <v>636</v>
      </c>
      <c r="C40" s="14" t="s">
        <v>615</v>
      </c>
      <c r="D40" s="38"/>
      <c r="E40" s="38"/>
      <c r="F40" s="14"/>
      <c r="G40" s="14"/>
      <c r="H40" s="110"/>
    </row>
    <row r="41" spans="1:8" ht="15.6" x14ac:dyDescent="0.3">
      <c r="A41" s="82"/>
      <c r="B41" s="23" t="s">
        <v>637</v>
      </c>
      <c r="C41" s="14" t="s">
        <v>645</v>
      </c>
      <c r="D41" s="38"/>
      <c r="E41" s="38"/>
      <c r="F41" s="14"/>
      <c r="G41" s="14"/>
      <c r="H41" s="110"/>
    </row>
    <row r="42" spans="1:8" ht="15.6" x14ac:dyDescent="0.3">
      <c r="A42" s="82"/>
      <c r="B42" s="23" t="s">
        <v>638</v>
      </c>
      <c r="C42" s="14" t="s">
        <v>645</v>
      </c>
      <c r="D42" s="38"/>
      <c r="E42" s="38"/>
      <c r="F42" s="14"/>
      <c r="G42" s="14"/>
      <c r="H42" s="110"/>
    </row>
    <row r="43" spans="1:8" ht="15.6" x14ac:dyDescent="0.3">
      <c r="A43" s="82"/>
      <c r="B43" s="23" t="s">
        <v>639</v>
      </c>
      <c r="C43" s="14" t="s">
        <v>645</v>
      </c>
      <c r="D43" s="38"/>
      <c r="E43" s="38"/>
      <c r="F43" s="14"/>
      <c r="G43" s="14"/>
      <c r="H43" s="110"/>
    </row>
    <row r="44" spans="1:8" ht="15.6" x14ac:dyDescent="0.3">
      <c r="A44" s="82"/>
      <c r="B44" s="23" t="s">
        <v>640</v>
      </c>
      <c r="C44" s="14" t="s">
        <v>615</v>
      </c>
      <c r="D44" s="38"/>
      <c r="E44" s="38"/>
      <c r="F44" s="14"/>
      <c r="G44" s="14"/>
      <c r="H44" s="110"/>
    </row>
    <row r="45" spans="1:8" ht="15.6" x14ac:dyDescent="0.3">
      <c r="A45" s="82"/>
      <c r="B45" s="23" t="s">
        <v>641</v>
      </c>
      <c r="C45" s="14" t="s">
        <v>645</v>
      </c>
      <c r="D45" s="38"/>
      <c r="E45" s="38"/>
      <c r="F45" s="14"/>
      <c r="G45" s="14"/>
      <c r="H45" s="110"/>
    </row>
    <row r="46" spans="1:8" ht="15.6" x14ac:dyDescent="0.3">
      <c r="A46" s="82"/>
      <c r="B46" s="23" t="s">
        <v>642</v>
      </c>
      <c r="C46" s="14" t="s">
        <v>615</v>
      </c>
      <c r="D46" s="38"/>
      <c r="E46" s="38"/>
      <c r="F46" s="14"/>
      <c r="G46" s="14"/>
      <c r="H46" s="110"/>
    </row>
    <row r="47" spans="1:8" ht="15.6" x14ac:dyDescent="0.3">
      <c r="A47" s="82"/>
      <c r="B47" s="23" t="s">
        <v>643</v>
      </c>
      <c r="C47" s="14" t="s">
        <v>615</v>
      </c>
      <c r="D47" s="38"/>
      <c r="E47" s="38"/>
      <c r="F47" s="14"/>
      <c r="G47" s="14"/>
      <c r="H47" s="110"/>
    </row>
    <row r="48" spans="1:8" ht="15.6" x14ac:dyDescent="0.3">
      <c r="A48" s="82"/>
      <c r="B48" s="23" t="s">
        <v>637</v>
      </c>
      <c r="C48" s="14" t="s">
        <v>615</v>
      </c>
      <c r="D48" s="38"/>
      <c r="E48" s="38"/>
      <c r="F48" s="14"/>
      <c r="G48" s="14"/>
      <c r="H48" s="110"/>
    </row>
    <row r="49" spans="1:8" ht="15.6" x14ac:dyDescent="0.3">
      <c r="A49" s="82"/>
      <c r="B49" s="23" t="s">
        <v>638</v>
      </c>
      <c r="C49" s="14" t="s">
        <v>615</v>
      </c>
      <c r="D49" s="38"/>
      <c r="E49" s="38"/>
      <c r="F49" s="14"/>
      <c r="G49" s="14"/>
      <c r="H49" s="110"/>
    </row>
    <row r="50" spans="1:8" ht="15.6" x14ac:dyDescent="0.3">
      <c r="A50" s="82"/>
      <c r="B50" s="23" t="s">
        <v>644</v>
      </c>
      <c r="C50" s="14" t="s">
        <v>615</v>
      </c>
      <c r="D50" s="38"/>
      <c r="E50" s="38"/>
      <c r="F50" s="14"/>
      <c r="G50" s="14"/>
      <c r="H50" s="110"/>
    </row>
    <row r="51" spans="1:8" ht="15.6" x14ac:dyDescent="0.3">
      <c r="A51" s="82"/>
      <c r="B51" s="21" t="s">
        <v>646</v>
      </c>
      <c r="C51" s="14"/>
      <c r="D51" s="38"/>
      <c r="E51" s="38"/>
      <c r="F51" s="14"/>
      <c r="G51" s="14"/>
      <c r="H51" s="110"/>
    </row>
    <row r="52" spans="1:8" ht="15.6" x14ac:dyDescent="0.3">
      <c r="A52" s="82"/>
      <c r="B52" s="23" t="s">
        <v>647</v>
      </c>
      <c r="C52" s="14" t="s">
        <v>615</v>
      </c>
      <c r="D52" s="38"/>
      <c r="E52" s="38"/>
      <c r="F52" s="14"/>
      <c r="G52" s="14"/>
      <c r="H52" s="110"/>
    </row>
    <row r="53" spans="1:8" ht="15.6" x14ac:dyDescent="0.3">
      <c r="A53" s="82"/>
      <c r="B53" s="23" t="s">
        <v>648</v>
      </c>
      <c r="C53" s="14" t="s">
        <v>615</v>
      </c>
      <c r="D53" s="38"/>
      <c r="E53" s="38"/>
      <c r="F53" s="14"/>
      <c r="G53" s="14"/>
      <c r="H53" s="110"/>
    </row>
    <row r="54" spans="1:8" ht="15.6" x14ac:dyDescent="0.3">
      <c r="A54" s="82"/>
      <c r="B54" s="23" t="s">
        <v>649</v>
      </c>
      <c r="C54" s="14" t="s">
        <v>615</v>
      </c>
      <c r="D54" s="38"/>
      <c r="E54" s="38"/>
      <c r="F54" s="14"/>
      <c r="G54" s="14"/>
      <c r="H54" s="110"/>
    </row>
    <row r="55" spans="1:8" ht="15.6" x14ac:dyDescent="0.3">
      <c r="A55" s="82"/>
      <c r="B55" s="23" t="s">
        <v>650</v>
      </c>
      <c r="C55" s="14" t="s">
        <v>615</v>
      </c>
      <c r="D55" s="38"/>
      <c r="E55" s="38"/>
      <c r="F55" s="14"/>
      <c r="G55" s="14"/>
      <c r="H55" s="110"/>
    </row>
    <row r="56" spans="1:8" ht="15.6" x14ac:dyDescent="0.3">
      <c r="A56" s="82"/>
      <c r="B56" s="23" t="s">
        <v>651</v>
      </c>
      <c r="C56" s="14" t="s">
        <v>615</v>
      </c>
      <c r="D56" s="38"/>
      <c r="E56" s="38"/>
      <c r="F56" s="14"/>
      <c r="G56" s="14"/>
      <c r="H56" s="110"/>
    </row>
    <row r="57" spans="1:8" ht="15.6" x14ac:dyDescent="0.3">
      <c r="A57" s="82"/>
      <c r="B57" s="23" t="s">
        <v>652</v>
      </c>
      <c r="C57" s="14" t="s">
        <v>615</v>
      </c>
      <c r="D57" s="38"/>
      <c r="E57" s="38"/>
      <c r="F57" s="14"/>
      <c r="G57" s="14"/>
      <c r="H57" s="110"/>
    </row>
    <row r="58" spans="1:8" ht="15.75" x14ac:dyDescent="0.25">
      <c r="A58" s="82"/>
      <c r="B58" s="23" t="s">
        <v>653</v>
      </c>
      <c r="C58" s="14" t="s">
        <v>615</v>
      </c>
      <c r="D58" s="38"/>
      <c r="E58" s="38"/>
      <c r="F58" s="14"/>
      <c r="G58" s="14"/>
      <c r="H58" s="110"/>
    </row>
    <row r="59" spans="1:8" ht="15.75" x14ac:dyDescent="0.25">
      <c r="A59" s="89"/>
      <c r="B59" s="21" t="s">
        <v>654</v>
      </c>
      <c r="C59" s="14"/>
      <c r="D59" s="38"/>
      <c r="E59" s="38"/>
      <c r="F59" s="14"/>
      <c r="G59" s="14"/>
      <c r="H59" s="110"/>
    </row>
    <row r="60" spans="1:8" ht="15.75" x14ac:dyDescent="0.25">
      <c r="A60" s="104"/>
      <c r="B60" s="1"/>
      <c r="C60" s="2"/>
      <c r="D60" s="2"/>
      <c r="E60" s="2"/>
      <c r="F60" s="41"/>
      <c r="G60" s="41"/>
      <c r="H60" s="85"/>
    </row>
    <row r="61" spans="1:8" ht="15.75" x14ac:dyDescent="0.25">
      <c r="A61" s="64" t="s">
        <v>317</v>
      </c>
      <c r="B61" s="21" t="s">
        <v>317</v>
      </c>
      <c r="C61" s="14"/>
      <c r="D61" s="38"/>
      <c r="E61" s="38"/>
      <c r="F61" s="14"/>
      <c r="G61" s="14"/>
      <c r="H61" s="110"/>
    </row>
    <row r="62" spans="1:8" ht="15.75" x14ac:dyDescent="0.25">
      <c r="A62" s="82"/>
      <c r="B62" s="14" t="s">
        <v>655</v>
      </c>
      <c r="C62" s="14" t="s">
        <v>668</v>
      </c>
      <c r="D62" s="38"/>
      <c r="E62" s="38"/>
      <c r="F62" s="14"/>
      <c r="G62" s="14"/>
      <c r="H62" s="110"/>
    </row>
    <row r="63" spans="1:8" ht="15.75" x14ac:dyDescent="0.25">
      <c r="A63" s="82"/>
      <c r="B63" s="14" t="s">
        <v>656</v>
      </c>
      <c r="C63" s="14" t="s">
        <v>669</v>
      </c>
      <c r="D63" s="38"/>
      <c r="E63" s="38"/>
      <c r="F63" s="14"/>
      <c r="G63" s="14"/>
      <c r="H63" s="110"/>
    </row>
    <row r="64" spans="1:8" ht="15.75" x14ac:dyDescent="0.25">
      <c r="A64" s="82"/>
      <c r="B64" s="14" t="s">
        <v>657</v>
      </c>
      <c r="C64" s="14" t="s">
        <v>670</v>
      </c>
      <c r="D64" s="38"/>
      <c r="E64" s="38"/>
      <c r="F64" s="14"/>
      <c r="G64" s="14"/>
      <c r="H64" s="110"/>
    </row>
    <row r="65" spans="1:8" ht="15.75" x14ac:dyDescent="0.25">
      <c r="A65" s="82"/>
      <c r="B65" s="23" t="s">
        <v>658</v>
      </c>
      <c r="C65" s="14" t="s">
        <v>670</v>
      </c>
      <c r="D65" s="38"/>
      <c r="E65" s="38"/>
      <c r="F65" s="14"/>
      <c r="G65" s="14"/>
      <c r="H65" s="110"/>
    </row>
    <row r="66" spans="1:8" ht="15.75" x14ac:dyDescent="0.25">
      <c r="A66" s="82"/>
      <c r="B66" s="23" t="s">
        <v>659</v>
      </c>
      <c r="C66" s="14" t="s">
        <v>670</v>
      </c>
      <c r="D66" s="38"/>
      <c r="E66" s="38"/>
      <c r="F66" s="14"/>
      <c r="G66" s="14"/>
      <c r="H66" s="110"/>
    </row>
    <row r="67" spans="1:8" ht="15.75" x14ac:dyDescent="0.25">
      <c r="A67" s="82"/>
      <c r="B67" s="23" t="s">
        <v>660</v>
      </c>
      <c r="C67" s="14" t="s">
        <v>670</v>
      </c>
      <c r="D67" s="38"/>
      <c r="E67" s="38"/>
      <c r="F67" s="14"/>
      <c r="G67" s="14"/>
      <c r="H67" s="110"/>
    </row>
    <row r="68" spans="1:8" ht="15.75" x14ac:dyDescent="0.25">
      <c r="A68" s="82"/>
      <c r="B68" s="23" t="s">
        <v>661</v>
      </c>
      <c r="C68" s="14" t="s">
        <v>670</v>
      </c>
      <c r="D68" s="38"/>
      <c r="E68" s="38"/>
      <c r="F68" s="14"/>
      <c r="G68" s="14"/>
      <c r="H68" s="110"/>
    </row>
    <row r="69" spans="1:8" ht="15.75" x14ac:dyDescent="0.25">
      <c r="A69" s="82"/>
      <c r="B69" s="23" t="s">
        <v>662</v>
      </c>
      <c r="C69" s="14" t="s">
        <v>670</v>
      </c>
      <c r="D69" s="38"/>
      <c r="E69" s="38"/>
      <c r="F69" s="20"/>
      <c r="G69" s="20"/>
      <c r="H69" s="110"/>
    </row>
    <row r="70" spans="1:8" ht="15.75" x14ac:dyDescent="0.25">
      <c r="A70" s="82"/>
      <c r="B70" s="27" t="s">
        <v>663</v>
      </c>
      <c r="C70" s="20" t="s">
        <v>671</v>
      </c>
      <c r="D70" s="39"/>
      <c r="E70" s="39"/>
      <c r="F70" s="20"/>
      <c r="G70" s="39"/>
      <c r="H70" s="110"/>
    </row>
    <row r="71" spans="1:8" ht="15.75" x14ac:dyDescent="0.25">
      <c r="A71" s="82"/>
      <c r="B71" s="28"/>
      <c r="C71" s="28" t="s">
        <v>672</v>
      </c>
      <c r="D71" s="40"/>
      <c r="E71" s="40"/>
      <c r="F71" s="12"/>
      <c r="G71" s="40"/>
      <c r="H71" s="110"/>
    </row>
    <row r="72" spans="1:8" ht="15.75" x14ac:dyDescent="0.25">
      <c r="A72" s="82"/>
      <c r="B72" s="27" t="s">
        <v>664</v>
      </c>
      <c r="C72" s="20" t="s">
        <v>671</v>
      </c>
      <c r="D72" s="39"/>
      <c r="E72" s="39"/>
      <c r="F72" s="20"/>
      <c r="G72" s="39"/>
      <c r="H72" s="110"/>
    </row>
    <row r="73" spans="1:8" ht="15.75" x14ac:dyDescent="0.25">
      <c r="A73" s="82"/>
      <c r="B73" s="28"/>
      <c r="C73" s="28" t="s">
        <v>672</v>
      </c>
      <c r="D73" s="40"/>
      <c r="E73" s="40"/>
      <c r="F73" s="12"/>
      <c r="G73" s="40"/>
      <c r="H73" s="110"/>
    </row>
    <row r="74" spans="1:8" ht="15.75" x14ac:dyDescent="0.25">
      <c r="A74" s="82"/>
      <c r="B74" s="23" t="s">
        <v>665</v>
      </c>
      <c r="C74" s="23" t="s">
        <v>635</v>
      </c>
      <c r="D74" s="38"/>
      <c r="E74" s="38"/>
      <c r="F74" s="12"/>
      <c r="G74" s="12"/>
      <c r="H74" s="110"/>
    </row>
    <row r="75" spans="1:8" ht="15.75" x14ac:dyDescent="0.25">
      <c r="A75" s="82"/>
      <c r="B75" s="23" t="s">
        <v>666</v>
      </c>
      <c r="C75" s="23" t="s">
        <v>673</v>
      </c>
      <c r="D75" s="38"/>
      <c r="E75" s="38"/>
      <c r="F75" s="14"/>
      <c r="G75" s="14"/>
      <c r="H75" s="110"/>
    </row>
    <row r="76" spans="1:8" ht="15.75" x14ac:dyDescent="0.25">
      <c r="A76" s="82"/>
      <c r="B76" s="23" t="s">
        <v>656</v>
      </c>
      <c r="C76" s="23" t="s">
        <v>674</v>
      </c>
      <c r="D76" s="38"/>
      <c r="E76" s="38"/>
      <c r="F76" s="14"/>
      <c r="G76" s="14"/>
      <c r="H76" s="110"/>
    </row>
    <row r="77" spans="1:8" ht="15.75" x14ac:dyDescent="0.25">
      <c r="A77" s="82"/>
      <c r="B77" s="13" t="s">
        <v>667</v>
      </c>
      <c r="C77" s="14"/>
      <c r="D77" s="38"/>
      <c r="E77" s="38"/>
      <c r="F77" s="14"/>
      <c r="G77" s="14"/>
      <c r="H77" s="110"/>
    </row>
    <row r="78" spans="1:8" ht="15.75" x14ac:dyDescent="0.25">
      <c r="A78" s="82"/>
      <c r="B78" s="23" t="s">
        <v>675</v>
      </c>
      <c r="C78" s="23" t="s">
        <v>674</v>
      </c>
      <c r="D78" s="38"/>
      <c r="E78" s="38"/>
      <c r="F78" s="14"/>
      <c r="G78" s="14"/>
      <c r="H78" s="110"/>
    </row>
    <row r="79" spans="1:8" ht="15.75" x14ac:dyDescent="0.25">
      <c r="A79" s="82"/>
      <c r="B79" s="23" t="s">
        <v>676</v>
      </c>
      <c r="C79" s="23" t="s">
        <v>674</v>
      </c>
      <c r="D79" s="38"/>
      <c r="E79" s="38"/>
      <c r="F79" s="14"/>
      <c r="G79" s="14"/>
      <c r="H79" s="110"/>
    </row>
    <row r="80" spans="1:8" ht="15.75" x14ac:dyDescent="0.25">
      <c r="A80" s="82"/>
      <c r="B80" s="23" t="s">
        <v>677</v>
      </c>
      <c r="C80" s="23" t="s">
        <v>674</v>
      </c>
      <c r="D80" s="38"/>
      <c r="E80" s="38"/>
      <c r="F80" s="14"/>
      <c r="G80" s="14"/>
      <c r="H80" s="110"/>
    </row>
    <row r="81" spans="1:8" ht="15.75" x14ac:dyDescent="0.25">
      <c r="A81" s="82"/>
      <c r="B81" s="23" t="s">
        <v>678</v>
      </c>
      <c r="C81" s="23" t="s">
        <v>634</v>
      </c>
      <c r="D81" s="38"/>
      <c r="E81" s="38"/>
      <c r="F81" s="14"/>
      <c r="G81" s="14"/>
      <c r="H81" s="110"/>
    </row>
    <row r="82" spans="1:8" ht="15.75" x14ac:dyDescent="0.25">
      <c r="A82" s="82"/>
      <c r="B82" s="23" t="s">
        <v>679</v>
      </c>
      <c r="C82" s="23" t="s">
        <v>634</v>
      </c>
      <c r="D82" s="38"/>
      <c r="E82" s="38"/>
      <c r="F82" s="14"/>
      <c r="G82" s="14"/>
      <c r="H82" s="110"/>
    </row>
    <row r="83" spans="1:8" ht="15.75" x14ac:dyDescent="0.25">
      <c r="A83" s="82"/>
      <c r="B83" s="23" t="s">
        <v>680</v>
      </c>
      <c r="C83" s="23" t="s">
        <v>634</v>
      </c>
      <c r="D83" s="38"/>
      <c r="E83" s="38"/>
      <c r="F83" s="20"/>
      <c r="G83" s="20"/>
      <c r="H83" s="110"/>
    </row>
    <row r="84" spans="1:8" ht="15.75" x14ac:dyDescent="0.25">
      <c r="A84" s="82"/>
      <c r="B84" s="27" t="s">
        <v>681</v>
      </c>
      <c r="C84" s="27" t="s">
        <v>686</v>
      </c>
      <c r="D84" s="39"/>
      <c r="E84" s="39"/>
      <c r="F84" s="20"/>
      <c r="G84" s="39"/>
      <c r="H84" s="110"/>
    </row>
    <row r="85" spans="1:8" ht="15.75" x14ac:dyDescent="0.25">
      <c r="A85" s="82"/>
      <c r="B85" s="28"/>
      <c r="C85" s="28" t="s">
        <v>685</v>
      </c>
      <c r="D85" s="40"/>
      <c r="E85" s="40"/>
      <c r="F85" s="12"/>
      <c r="G85" s="40"/>
      <c r="H85" s="110"/>
    </row>
    <row r="86" spans="1:8" ht="15.75" x14ac:dyDescent="0.25">
      <c r="A86" s="82"/>
      <c r="B86" s="27" t="s">
        <v>682</v>
      </c>
      <c r="C86" s="27" t="s">
        <v>686</v>
      </c>
      <c r="D86" s="39"/>
      <c r="E86" s="39"/>
      <c r="F86" s="20"/>
      <c r="G86" s="39"/>
      <c r="H86" s="110"/>
    </row>
    <row r="87" spans="1:8" ht="15.75" x14ac:dyDescent="0.25">
      <c r="A87" s="82"/>
      <c r="B87" s="28"/>
      <c r="C87" s="28" t="s">
        <v>685</v>
      </c>
      <c r="D87" s="40"/>
      <c r="E87" s="40"/>
      <c r="F87" s="12"/>
      <c r="G87" s="40"/>
      <c r="H87" s="110"/>
    </row>
    <row r="88" spans="1:8" ht="15.75" x14ac:dyDescent="0.25">
      <c r="A88" s="82"/>
      <c r="B88" s="27" t="s">
        <v>683</v>
      </c>
      <c r="C88" s="27" t="s">
        <v>686</v>
      </c>
      <c r="D88" s="39"/>
      <c r="E88" s="39"/>
      <c r="F88" s="20"/>
      <c r="G88" s="39"/>
      <c r="H88" s="110"/>
    </row>
    <row r="89" spans="1:8" ht="15.75" x14ac:dyDescent="0.25">
      <c r="A89" s="82"/>
      <c r="B89" s="28"/>
      <c r="C89" s="28" t="s">
        <v>685</v>
      </c>
      <c r="D89" s="40"/>
      <c r="E89" s="40"/>
      <c r="F89" s="12"/>
      <c r="G89" s="40"/>
      <c r="H89" s="110"/>
    </row>
    <row r="90" spans="1:8" ht="15.75" x14ac:dyDescent="0.25">
      <c r="A90" s="82"/>
      <c r="B90" s="27" t="s">
        <v>684</v>
      </c>
      <c r="C90" s="27" t="s">
        <v>686</v>
      </c>
      <c r="D90" s="39"/>
      <c r="E90" s="39"/>
      <c r="F90" s="20"/>
      <c r="G90" s="39"/>
      <c r="H90" s="110"/>
    </row>
    <row r="91" spans="1:8" ht="15.75" x14ac:dyDescent="0.25">
      <c r="A91" s="82"/>
      <c r="B91" s="12"/>
      <c r="C91" s="28" t="s">
        <v>685</v>
      </c>
      <c r="D91" s="40"/>
      <c r="E91" s="40"/>
      <c r="F91" s="12"/>
      <c r="G91" s="40"/>
      <c r="H91" s="110"/>
    </row>
    <row r="92" spans="1:8" ht="15.75" x14ac:dyDescent="0.25">
      <c r="A92" s="82"/>
      <c r="B92" s="23" t="s">
        <v>676</v>
      </c>
      <c r="C92" s="23" t="s">
        <v>687</v>
      </c>
      <c r="D92" s="38"/>
      <c r="E92" s="38"/>
      <c r="F92" s="12"/>
      <c r="G92" s="12"/>
      <c r="H92" s="110"/>
    </row>
    <row r="93" spans="1:8" ht="15.75" x14ac:dyDescent="0.25">
      <c r="A93" s="82"/>
      <c r="B93" s="13" t="s">
        <v>655</v>
      </c>
      <c r="C93" s="14"/>
      <c r="D93" s="38"/>
      <c r="E93" s="38"/>
      <c r="F93" s="14"/>
      <c r="G93" s="14"/>
      <c r="H93" s="110"/>
    </row>
    <row r="94" spans="1:8" ht="15.75" x14ac:dyDescent="0.25">
      <c r="A94" s="82"/>
      <c r="B94" s="23" t="s">
        <v>677</v>
      </c>
      <c r="C94" s="23" t="s">
        <v>687</v>
      </c>
      <c r="D94" s="38"/>
      <c r="E94" s="38"/>
      <c r="F94" s="14"/>
      <c r="G94" s="14"/>
      <c r="H94" s="110"/>
    </row>
    <row r="95" spans="1:8" ht="15.75" x14ac:dyDescent="0.25">
      <c r="A95" s="82"/>
      <c r="B95" s="23" t="s">
        <v>688</v>
      </c>
      <c r="C95" s="23" t="s">
        <v>687</v>
      </c>
      <c r="D95" s="38"/>
      <c r="E95" s="38"/>
      <c r="F95" s="14"/>
      <c r="G95" s="14"/>
      <c r="H95" s="110"/>
    </row>
    <row r="96" spans="1:8" ht="15.75" x14ac:dyDescent="0.25">
      <c r="A96" s="82"/>
      <c r="B96" s="23" t="s">
        <v>689</v>
      </c>
      <c r="C96" s="23" t="s">
        <v>635</v>
      </c>
      <c r="D96" s="38"/>
      <c r="E96" s="38"/>
      <c r="F96" s="14"/>
      <c r="G96" s="14"/>
      <c r="H96" s="110"/>
    </row>
    <row r="97" spans="1:8" ht="15.75" x14ac:dyDescent="0.25">
      <c r="A97" s="82"/>
      <c r="B97" s="23" t="s">
        <v>690</v>
      </c>
      <c r="C97" s="23" t="s">
        <v>635</v>
      </c>
      <c r="D97" s="38"/>
      <c r="E97" s="38"/>
      <c r="F97" s="14"/>
      <c r="G97" s="14"/>
      <c r="H97" s="110"/>
    </row>
    <row r="98" spans="1:8" ht="15.75" x14ac:dyDescent="0.25">
      <c r="A98" s="82"/>
      <c r="B98" s="23" t="s">
        <v>691</v>
      </c>
      <c r="C98" s="23" t="s">
        <v>635</v>
      </c>
      <c r="D98" s="38"/>
      <c r="E98" s="38"/>
      <c r="F98" s="14"/>
      <c r="G98" s="14"/>
      <c r="H98" s="110"/>
    </row>
    <row r="99" spans="1:8" ht="15.75" x14ac:dyDescent="0.25">
      <c r="A99" s="82"/>
      <c r="B99" s="23" t="s">
        <v>692</v>
      </c>
      <c r="C99" s="23" t="s">
        <v>635</v>
      </c>
      <c r="D99" s="38"/>
      <c r="E99" s="38"/>
      <c r="F99" s="14"/>
      <c r="G99" s="14"/>
      <c r="H99" s="110"/>
    </row>
    <row r="100" spans="1:8" ht="15.75" x14ac:dyDescent="0.25">
      <c r="A100" s="82"/>
      <c r="B100" s="23" t="s">
        <v>693</v>
      </c>
      <c r="C100" s="23" t="s">
        <v>635</v>
      </c>
      <c r="D100" s="38"/>
      <c r="E100" s="38"/>
      <c r="F100" s="14"/>
      <c r="G100" s="14"/>
      <c r="H100" s="110"/>
    </row>
    <row r="101" spans="1:8" ht="15.75" x14ac:dyDescent="0.25">
      <c r="A101" s="82"/>
      <c r="B101" s="23" t="s">
        <v>694</v>
      </c>
      <c r="C101" s="23" t="s">
        <v>687</v>
      </c>
      <c r="D101" s="38"/>
      <c r="E101" s="38"/>
      <c r="F101" s="14"/>
      <c r="G101" s="14"/>
      <c r="H101" s="110"/>
    </row>
    <row r="102" spans="1:8" ht="15.75" x14ac:dyDescent="0.25">
      <c r="A102" s="82"/>
      <c r="B102" s="23" t="s">
        <v>664</v>
      </c>
      <c r="C102" s="23" t="s">
        <v>687</v>
      </c>
      <c r="D102" s="38"/>
      <c r="E102" s="38"/>
      <c r="F102" s="14"/>
      <c r="G102" s="14"/>
      <c r="H102" s="110"/>
    </row>
    <row r="103" spans="1:8" ht="15.75" x14ac:dyDescent="0.25">
      <c r="A103" s="82"/>
      <c r="B103" s="23" t="s">
        <v>665</v>
      </c>
      <c r="C103" s="23" t="s">
        <v>635</v>
      </c>
      <c r="D103" s="38"/>
      <c r="E103" s="38"/>
      <c r="F103" s="14"/>
      <c r="G103" s="14"/>
      <c r="H103" s="110"/>
    </row>
    <row r="104" spans="1:8" ht="15.75" x14ac:dyDescent="0.25">
      <c r="A104" s="82"/>
      <c r="B104" s="23" t="s">
        <v>695</v>
      </c>
      <c r="C104" s="23" t="s">
        <v>635</v>
      </c>
      <c r="D104" s="38"/>
      <c r="E104" s="38"/>
      <c r="F104" s="14"/>
      <c r="G104" s="14"/>
      <c r="H104" s="110"/>
    </row>
    <row r="105" spans="1:8" ht="15.75" x14ac:dyDescent="0.25">
      <c r="A105" s="89"/>
      <c r="B105" s="21" t="s">
        <v>317</v>
      </c>
      <c r="C105" s="14"/>
      <c r="D105" s="38"/>
      <c r="E105" s="38"/>
      <c r="F105" s="14"/>
      <c r="G105" s="14"/>
      <c r="H105" s="110"/>
    </row>
    <row r="106" spans="1:8" ht="15.75" x14ac:dyDescent="0.25">
      <c r="A106" s="104"/>
      <c r="B106" s="2"/>
      <c r="C106" s="2"/>
      <c r="D106" s="2"/>
      <c r="E106" s="2"/>
      <c r="F106" s="41"/>
      <c r="G106" s="41"/>
      <c r="H106" s="85"/>
    </row>
    <row r="107" spans="1:8" ht="15.75" x14ac:dyDescent="0.25">
      <c r="A107" s="64" t="s">
        <v>319</v>
      </c>
      <c r="B107" s="23" t="s">
        <v>695</v>
      </c>
      <c r="C107" s="23" t="s">
        <v>635</v>
      </c>
      <c r="D107" s="38"/>
      <c r="E107" s="38"/>
      <c r="F107" s="14"/>
      <c r="G107" s="14"/>
      <c r="H107" s="110"/>
    </row>
    <row r="108" spans="1:8" ht="15.75" x14ac:dyDescent="0.25">
      <c r="A108" s="82"/>
      <c r="B108" s="23" t="s">
        <v>696</v>
      </c>
      <c r="C108" s="23" t="s">
        <v>707</v>
      </c>
      <c r="D108" s="38"/>
      <c r="E108" s="38"/>
      <c r="F108" s="14"/>
      <c r="G108" s="14"/>
      <c r="H108" s="110"/>
    </row>
    <row r="109" spans="1:8" ht="15.75" x14ac:dyDescent="0.25">
      <c r="A109" s="82"/>
      <c r="B109" s="23" t="s">
        <v>697</v>
      </c>
      <c r="C109" s="23" t="s">
        <v>707</v>
      </c>
      <c r="D109" s="38"/>
      <c r="E109" s="38"/>
      <c r="F109" s="14"/>
      <c r="G109" s="14"/>
      <c r="H109" s="110"/>
    </row>
    <row r="110" spans="1:8" ht="15.75" x14ac:dyDescent="0.25">
      <c r="A110" s="82"/>
      <c r="B110" s="23" t="s">
        <v>698</v>
      </c>
      <c r="C110" s="23" t="s">
        <v>707</v>
      </c>
      <c r="D110" s="38"/>
      <c r="E110" s="38"/>
      <c r="F110" s="14"/>
      <c r="G110" s="14"/>
      <c r="H110" s="110"/>
    </row>
    <row r="111" spans="1:8" ht="15.75" x14ac:dyDescent="0.25">
      <c r="A111" s="82"/>
      <c r="B111" s="23" t="s">
        <v>699</v>
      </c>
      <c r="C111" s="23" t="s">
        <v>635</v>
      </c>
      <c r="D111" s="38"/>
      <c r="E111" s="38"/>
      <c r="F111" s="14"/>
      <c r="G111" s="14"/>
      <c r="H111" s="110"/>
    </row>
    <row r="112" spans="1:8" ht="15.75" x14ac:dyDescent="0.25">
      <c r="A112" s="82"/>
      <c r="B112" s="23" t="s">
        <v>700</v>
      </c>
      <c r="C112" s="23" t="s">
        <v>707</v>
      </c>
      <c r="D112" s="38"/>
      <c r="E112" s="38"/>
      <c r="F112" s="14"/>
      <c r="G112" s="14"/>
      <c r="H112" s="110"/>
    </row>
    <row r="113" spans="1:8" ht="15.75" x14ac:dyDescent="0.25">
      <c r="A113" s="82"/>
      <c r="B113" s="23" t="s">
        <v>701</v>
      </c>
      <c r="C113" s="23" t="s">
        <v>708</v>
      </c>
      <c r="D113" s="38"/>
      <c r="E113" s="38"/>
      <c r="F113" s="14"/>
      <c r="G113" s="14"/>
      <c r="H113" s="110"/>
    </row>
    <row r="114" spans="1:8" ht="15.75" x14ac:dyDescent="0.25">
      <c r="A114" s="82"/>
      <c r="B114" s="23" t="s">
        <v>702</v>
      </c>
      <c r="C114" s="23" t="s">
        <v>708</v>
      </c>
      <c r="D114" s="38"/>
      <c r="E114" s="38"/>
      <c r="F114" s="14"/>
      <c r="G114" s="14"/>
      <c r="H114" s="110"/>
    </row>
    <row r="115" spans="1:8" ht="15.75" x14ac:dyDescent="0.25">
      <c r="A115" s="82"/>
      <c r="B115" s="23" t="s">
        <v>703</v>
      </c>
      <c r="C115" s="23" t="s">
        <v>707</v>
      </c>
      <c r="D115" s="38"/>
      <c r="E115" s="38"/>
      <c r="F115" s="14"/>
      <c r="G115" s="14"/>
      <c r="H115" s="110"/>
    </row>
    <row r="116" spans="1:8" ht="15.75" x14ac:dyDescent="0.25">
      <c r="A116" s="82"/>
      <c r="B116" s="23" t="s">
        <v>704</v>
      </c>
      <c r="C116" s="23" t="s">
        <v>707</v>
      </c>
      <c r="D116" s="38"/>
      <c r="E116" s="38"/>
      <c r="F116" s="14"/>
      <c r="G116" s="14"/>
      <c r="H116" s="110"/>
    </row>
    <row r="117" spans="1:8" ht="15.75" x14ac:dyDescent="0.25">
      <c r="A117" s="82"/>
      <c r="B117" s="23" t="s">
        <v>705</v>
      </c>
      <c r="C117" s="23" t="s">
        <v>707</v>
      </c>
      <c r="D117" s="38"/>
      <c r="E117" s="38"/>
      <c r="F117" s="14"/>
      <c r="G117" s="14"/>
      <c r="H117" s="110"/>
    </row>
    <row r="118" spans="1:8" ht="15.75" x14ac:dyDescent="0.25">
      <c r="A118" s="82"/>
      <c r="B118" s="23" t="s">
        <v>706</v>
      </c>
      <c r="C118" s="23" t="s">
        <v>707</v>
      </c>
      <c r="D118" s="38"/>
      <c r="E118" s="38"/>
      <c r="F118" s="14"/>
      <c r="G118" s="14"/>
      <c r="H118" s="110"/>
    </row>
    <row r="119" spans="1:8" ht="15.75" x14ac:dyDescent="0.25">
      <c r="A119" s="82"/>
      <c r="B119" s="23" t="s">
        <v>704</v>
      </c>
      <c r="C119" s="23" t="s">
        <v>707</v>
      </c>
      <c r="D119" s="38"/>
      <c r="E119" s="38"/>
      <c r="F119" s="14"/>
      <c r="G119" s="14"/>
      <c r="H119" s="110"/>
    </row>
    <row r="120" spans="1:8" ht="15.75" x14ac:dyDescent="0.25">
      <c r="A120" s="82"/>
      <c r="B120" s="23" t="s">
        <v>709</v>
      </c>
      <c r="C120" s="23" t="s">
        <v>634</v>
      </c>
      <c r="D120" s="38"/>
      <c r="E120" s="38"/>
      <c r="F120" s="14"/>
      <c r="G120" s="14"/>
      <c r="H120" s="110"/>
    </row>
    <row r="121" spans="1:8" ht="15.75" x14ac:dyDescent="0.25">
      <c r="A121" s="82"/>
      <c r="B121" s="23" t="s">
        <v>710</v>
      </c>
      <c r="C121" s="23" t="s">
        <v>634</v>
      </c>
      <c r="D121" s="38"/>
      <c r="E121" s="38"/>
      <c r="F121" s="14"/>
      <c r="G121" s="14"/>
      <c r="H121" s="110"/>
    </row>
    <row r="122" spans="1:8" ht="15.75" x14ac:dyDescent="0.25">
      <c r="A122" s="82"/>
      <c r="B122" s="23" t="s">
        <v>711</v>
      </c>
      <c r="C122" s="23" t="s">
        <v>707</v>
      </c>
      <c r="D122" s="38"/>
      <c r="E122" s="38"/>
      <c r="F122" s="14"/>
      <c r="G122" s="14"/>
      <c r="H122" s="110"/>
    </row>
    <row r="123" spans="1:8" ht="15.75" x14ac:dyDescent="0.25">
      <c r="A123" s="82"/>
      <c r="B123" s="23" t="s">
        <v>706</v>
      </c>
      <c r="C123" s="23" t="s">
        <v>707</v>
      </c>
      <c r="D123" s="38"/>
      <c r="E123" s="38"/>
      <c r="F123" s="14"/>
      <c r="G123" s="14"/>
      <c r="H123" s="110"/>
    </row>
    <row r="124" spans="1:8" ht="15.75" x14ac:dyDescent="0.25">
      <c r="A124" s="82"/>
      <c r="B124" s="23" t="s">
        <v>712</v>
      </c>
      <c r="C124" s="23" t="s">
        <v>634</v>
      </c>
      <c r="D124" s="38"/>
      <c r="E124" s="38"/>
      <c r="F124" s="14"/>
      <c r="G124" s="14"/>
      <c r="H124" s="110"/>
    </row>
    <row r="125" spans="1:8" ht="15.75" x14ac:dyDescent="0.25">
      <c r="A125" s="82"/>
      <c r="B125" s="23" t="s">
        <v>711</v>
      </c>
      <c r="C125" s="23" t="s">
        <v>707</v>
      </c>
      <c r="D125" s="38"/>
      <c r="E125" s="38"/>
      <c r="F125" s="14"/>
      <c r="G125" s="14"/>
      <c r="H125" s="110"/>
    </row>
    <row r="126" spans="1:8" ht="15.75" x14ac:dyDescent="0.25">
      <c r="A126" s="82"/>
      <c r="B126" s="23" t="s">
        <v>713</v>
      </c>
      <c r="C126" s="23" t="s">
        <v>634</v>
      </c>
      <c r="D126" s="38"/>
      <c r="E126" s="38"/>
      <c r="F126" s="14"/>
      <c r="G126" s="14"/>
      <c r="H126" s="110"/>
    </row>
    <row r="127" spans="1:8" ht="15.75" x14ac:dyDescent="0.25">
      <c r="A127" s="82"/>
      <c r="B127" s="23" t="s">
        <v>714</v>
      </c>
      <c r="C127" s="23" t="s">
        <v>634</v>
      </c>
      <c r="D127" s="38"/>
      <c r="E127" s="38"/>
      <c r="F127" s="14"/>
      <c r="G127" s="14"/>
      <c r="H127" s="110"/>
    </row>
    <row r="128" spans="1:8" ht="15.75" x14ac:dyDescent="0.25">
      <c r="A128" s="82"/>
      <c r="B128" s="23" t="s">
        <v>715</v>
      </c>
      <c r="C128" s="23" t="s">
        <v>634</v>
      </c>
      <c r="D128" s="38"/>
      <c r="E128" s="38"/>
      <c r="F128" s="14"/>
      <c r="G128" s="14"/>
      <c r="H128" s="110"/>
    </row>
    <row r="129" spans="1:8" ht="15.75" x14ac:dyDescent="0.25">
      <c r="A129" s="82"/>
      <c r="B129" s="23" t="s">
        <v>716</v>
      </c>
      <c r="C129" s="23" t="s">
        <v>707</v>
      </c>
      <c r="D129" s="38"/>
      <c r="E129" s="38"/>
      <c r="F129" s="14"/>
      <c r="G129" s="14"/>
      <c r="H129" s="110"/>
    </row>
    <row r="130" spans="1:8" ht="15.75" x14ac:dyDescent="0.25">
      <c r="A130" s="82"/>
      <c r="B130" s="23" t="s">
        <v>717</v>
      </c>
      <c r="C130" s="23" t="s">
        <v>707</v>
      </c>
      <c r="D130" s="38"/>
      <c r="E130" s="38"/>
      <c r="F130" s="14"/>
      <c r="G130" s="14"/>
      <c r="H130" s="110"/>
    </row>
    <row r="131" spans="1:8" ht="15.75" x14ac:dyDescent="0.25">
      <c r="A131" s="82"/>
      <c r="B131" s="23" t="s">
        <v>718</v>
      </c>
      <c r="C131" s="23" t="s">
        <v>707</v>
      </c>
      <c r="D131" s="38"/>
      <c r="E131" s="38"/>
      <c r="F131" s="14"/>
      <c r="G131" s="14"/>
      <c r="H131" s="110"/>
    </row>
    <row r="132" spans="1:8" ht="15.75" x14ac:dyDescent="0.25">
      <c r="A132" s="82"/>
      <c r="B132" s="23" t="s">
        <v>700</v>
      </c>
      <c r="C132" s="23" t="s">
        <v>707</v>
      </c>
      <c r="D132" s="38"/>
      <c r="E132" s="38"/>
      <c r="F132" s="14"/>
      <c r="G132" s="14"/>
      <c r="H132" s="110"/>
    </row>
    <row r="133" spans="1:8" ht="15.75" x14ac:dyDescent="0.25">
      <c r="A133" s="82"/>
      <c r="B133" s="23" t="s">
        <v>719</v>
      </c>
      <c r="C133" s="23" t="s">
        <v>635</v>
      </c>
      <c r="D133" s="38"/>
      <c r="E133" s="38"/>
      <c r="F133" s="14"/>
      <c r="G133" s="14"/>
      <c r="H133" s="110"/>
    </row>
    <row r="134" spans="1:8" ht="15.75" x14ac:dyDescent="0.25">
      <c r="A134" s="82"/>
      <c r="B134" s="23" t="s">
        <v>720</v>
      </c>
      <c r="C134" s="23" t="s">
        <v>635</v>
      </c>
      <c r="D134" s="38"/>
      <c r="E134" s="38"/>
      <c r="F134" s="14"/>
      <c r="G134" s="14"/>
      <c r="H134" s="110"/>
    </row>
    <row r="135" spans="1:8" ht="15.75" x14ac:dyDescent="0.25">
      <c r="A135" s="82"/>
      <c r="B135" s="23" t="s">
        <v>721</v>
      </c>
      <c r="C135" s="23" t="s">
        <v>707</v>
      </c>
      <c r="D135" s="38"/>
      <c r="E135" s="38"/>
      <c r="F135" s="14"/>
      <c r="G135" s="14"/>
      <c r="H135" s="110"/>
    </row>
    <row r="136" spans="1:8" ht="15.75" x14ac:dyDescent="0.25">
      <c r="A136" s="82"/>
      <c r="B136" s="23" t="s">
        <v>722</v>
      </c>
      <c r="C136" s="23" t="s">
        <v>635</v>
      </c>
      <c r="D136" s="38"/>
      <c r="E136" s="38"/>
      <c r="F136" s="14"/>
      <c r="G136" s="14"/>
      <c r="H136" s="110"/>
    </row>
    <row r="137" spans="1:8" ht="15.75" x14ac:dyDescent="0.25">
      <c r="A137" s="82"/>
      <c r="B137" s="23" t="s">
        <v>723</v>
      </c>
      <c r="C137" s="23" t="s">
        <v>635</v>
      </c>
      <c r="D137" s="38"/>
      <c r="E137" s="38"/>
      <c r="F137" s="14"/>
      <c r="G137" s="14"/>
      <c r="H137" s="110"/>
    </row>
    <row r="138" spans="1:8" ht="15.75" x14ac:dyDescent="0.25">
      <c r="A138" s="82"/>
      <c r="B138" s="23" t="s">
        <v>700</v>
      </c>
      <c r="C138" s="23" t="s">
        <v>635</v>
      </c>
      <c r="D138" s="38"/>
      <c r="E138" s="38"/>
      <c r="F138" s="14"/>
      <c r="G138" s="14"/>
      <c r="H138" s="110"/>
    </row>
    <row r="139" spans="1:8" ht="15.75" x14ac:dyDescent="0.25">
      <c r="A139" s="82"/>
      <c r="B139" s="23" t="s">
        <v>724</v>
      </c>
      <c r="C139" s="23" t="s">
        <v>726</v>
      </c>
      <c r="D139" s="38"/>
      <c r="E139" s="38"/>
      <c r="F139" s="14"/>
      <c r="G139" s="14"/>
      <c r="H139" s="110"/>
    </row>
    <row r="140" spans="1:8" ht="15.75" x14ac:dyDescent="0.25">
      <c r="A140" s="82"/>
      <c r="B140" s="23" t="s">
        <v>721</v>
      </c>
      <c r="C140" s="23" t="s">
        <v>707</v>
      </c>
      <c r="D140" s="38"/>
      <c r="E140" s="38"/>
      <c r="F140" s="14"/>
      <c r="G140" s="14"/>
      <c r="H140" s="110"/>
    </row>
    <row r="141" spans="1:8" ht="15.75" x14ac:dyDescent="0.25">
      <c r="A141" s="82"/>
      <c r="B141" s="23" t="s">
        <v>725</v>
      </c>
      <c r="C141" s="23" t="s">
        <v>726</v>
      </c>
      <c r="D141" s="38"/>
      <c r="E141" s="38"/>
      <c r="F141" s="14"/>
      <c r="G141" s="14"/>
      <c r="H141" s="110"/>
    </row>
    <row r="142" spans="1:8" ht="15.75" x14ac:dyDescent="0.25">
      <c r="A142" s="82"/>
      <c r="B142" s="23" t="s">
        <v>706</v>
      </c>
      <c r="C142" s="23" t="s">
        <v>707</v>
      </c>
      <c r="D142" s="38"/>
      <c r="E142" s="38"/>
      <c r="F142" s="14"/>
      <c r="G142" s="14"/>
      <c r="H142" s="110"/>
    </row>
    <row r="143" spans="1:8" ht="15.75" x14ac:dyDescent="0.25">
      <c r="A143" s="82"/>
      <c r="B143" s="23" t="s">
        <v>727</v>
      </c>
      <c r="C143" s="23" t="s">
        <v>707</v>
      </c>
      <c r="D143" s="38"/>
      <c r="E143" s="38"/>
      <c r="F143" s="14"/>
      <c r="G143" s="14"/>
      <c r="H143" s="110"/>
    </row>
    <row r="144" spans="1:8" ht="15.75" x14ac:dyDescent="0.25">
      <c r="A144" s="82"/>
      <c r="B144" s="23" t="s">
        <v>721</v>
      </c>
      <c r="C144" s="23" t="s">
        <v>707</v>
      </c>
      <c r="D144" s="38"/>
      <c r="E144" s="38"/>
      <c r="F144" s="14"/>
      <c r="G144" s="14"/>
      <c r="H144" s="110"/>
    </row>
    <row r="145" spans="1:8" ht="15.75" x14ac:dyDescent="0.25">
      <c r="A145" s="82"/>
      <c r="B145" s="23" t="s">
        <v>728</v>
      </c>
      <c r="C145" s="23" t="s">
        <v>635</v>
      </c>
      <c r="D145" s="38"/>
      <c r="E145" s="38"/>
      <c r="F145" s="14"/>
      <c r="G145" s="14"/>
      <c r="H145" s="110"/>
    </row>
    <row r="146" spans="1:8" ht="15.75" x14ac:dyDescent="0.25">
      <c r="A146" s="82"/>
      <c r="B146" s="23" t="s">
        <v>729</v>
      </c>
      <c r="C146" s="23" t="s">
        <v>635</v>
      </c>
      <c r="D146" s="38"/>
      <c r="E146" s="38"/>
      <c r="F146" s="14"/>
      <c r="G146" s="14"/>
      <c r="H146" s="110"/>
    </row>
    <row r="147" spans="1:8" ht="15.75" x14ac:dyDescent="0.25">
      <c r="A147" s="82"/>
      <c r="B147" s="23" t="s">
        <v>730</v>
      </c>
      <c r="C147" s="23" t="s">
        <v>635</v>
      </c>
      <c r="D147" s="38"/>
      <c r="E147" s="38"/>
      <c r="F147" s="14"/>
      <c r="G147" s="14"/>
      <c r="H147" s="110"/>
    </row>
    <row r="148" spans="1:8" ht="15.75" x14ac:dyDescent="0.25">
      <c r="A148" s="82"/>
      <c r="B148" s="23" t="s">
        <v>731</v>
      </c>
      <c r="C148" s="23" t="s">
        <v>634</v>
      </c>
      <c r="D148" s="38"/>
      <c r="E148" s="38"/>
      <c r="F148" s="14"/>
      <c r="G148" s="14"/>
      <c r="H148" s="110"/>
    </row>
    <row r="149" spans="1:8" ht="15.75" x14ac:dyDescent="0.25">
      <c r="A149" s="82"/>
      <c r="B149" s="23" t="s">
        <v>732</v>
      </c>
      <c r="C149" s="23" t="s">
        <v>635</v>
      </c>
      <c r="D149" s="38"/>
      <c r="E149" s="38"/>
      <c r="F149" s="14"/>
      <c r="G149" s="14"/>
      <c r="H149" s="110"/>
    </row>
    <row r="150" spans="1:8" ht="15.75" x14ac:dyDescent="0.25">
      <c r="A150" s="82"/>
      <c r="B150" s="23" t="s">
        <v>733</v>
      </c>
      <c r="C150" s="23" t="s">
        <v>635</v>
      </c>
      <c r="D150" s="38"/>
      <c r="E150" s="38"/>
      <c r="F150" s="14"/>
      <c r="G150" s="14"/>
      <c r="H150" s="110"/>
    </row>
    <row r="151" spans="1:8" ht="15.75" x14ac:dyDescent="0.25">
      <c r="A151" s="82"/>
      <c r="B151" s="23" t="s">
        <v>734</v>
      </c>
      <c r="C151" s="23" t="s">
        <v>635</v>
      </c>
      <c r="D151" s="38"/>
      <c r="E151" s="38"/>
      <c r="F151" s="14"/>
      <c r="G151" s="14"/>
      <c r="H151" s="110"/>
    </row>
    <row r="152" spans="1:8" ht="15.75" x14ac:dyDescent="0.25">
      <c r="A152" s="82"/>
      <c r="B152" s="23" t="s">
        <v>735</v>
      </c>
      <c r="C152" s="23" t="s">
        <v>738</v>
      </c>
      <c r="D152" s="38"/>
      <c r="E152" s="38"/>
      <c r="F152" s="14"/>
      <c r="G152" s="14"/>
      <c r="H152" s="110"/>
    </row>
    <row r="153" spans="1:8" ht="15.75" x14ac:dyDescent="0.25">
      <c r="A153" s="82"/>
      <c r="B153" s="23" t="s">
        <v>736</v>
      </c>
      <c r="C153" s="23" t="s">
        <v>739</v>
      </c>
      <c r="D153" s="38"/>
      <c r="E153" s="38"/>
      <c r="F153" s="14"/>
      <c r="G153" s="14"/>
      <c r="H153" s="110"/>
    </row>
    <row r="154" spans="1:8" ht="15.75" x14ac:dyDescent="0.25">
      <c r="A154" s="82"/>
      <c r="B154" s="23" t="s">
        <v>737</v>
      </c>
      <c r="C154" s="23" t="s">
        <v>635</v>
      </c>
      <c r="D154" s="38"/>
      <c r="E154" s="38"/>
      <c r="F154" s="14"/>
      <c r="G154" s="14"/>
      <c r="H154" s="110"/>
    </row>
    <row r="155" spans="1:8" ht="15.75" x14ac:dyDescent="0.25">
      <c r="A155" s="82"/>
      <c r="B155" s="23" t="s">
        <v>740</v>
      </c>
      <c r="C155" s="23" t="s">
        <v>742</v>
      </c>
      <c r="D155" s="38"/>
      <c r="E155" s="38"/>
      <c r="F155" s="14"/>
      <c r="G155" s="14"/>
      <c r="H155" s="110"/>
    </row>
    <row r="156" spans="1:8" ht="15.75" x14ac:dyDescent="0.25">
      <c r="A156" s="89"/>
      <c r="B156" s="23" t="s">
        <v>741</v>
      </c>
      <c r="C156" s="23" t="s">
        <v>635</v>
      </c>
      <c r="D156" s="38"/>
      <c r="E156" s="38"/>
      <c r="F156" s="14"/>
      <c r="G156" s="14"/>
      <c r="H156" s="110"/>
    </row>
    <row r="157" spans="1:8" ht="15.75" x14ac:dyDescent="0.25">
      <c r="A157" s="104"/>
      <c r="B157" s="2"/>
      <c r="C157" s="2"/>
      <c r="D157" s="2"/>
      <c r="E157" s="2"/>
      <c r="F157" s="41"/>
      <c r="G157" s="41"/>
      <c r="H157" s="85"/>
    </row>
    <row r="158" spans="1:8" ht="15.75" x14ac:dyDescent="0.25">
      <c r="A158" s="64" t="s">
        <v>318</v>
      </c>
      <c r="B158" s="23" t="s">
        <v>743</v>
      </c>
      <c r="C158" s="23" t="s">
        <v>751</v>
      </c>
      <c r="D158" s="38"/>
      <c r="E158" s="38"/>
      <c r="F158" s="14"/>
      <c r="G158" s="14"/>
      <c r="H158" s="110"/>
    </row>
    <row r="159" spans="1:8" ht="15.75" x14ac:dyDescent="0.25">
      <c r="A159" s="82"/>
      <c r="B159" s="23" t="s">
        <v>744</v>
      </c>
      <c r="C159" s="23" t="s">
        <v>752</v>
      </c>
      <c r="D159" s="38"/>
      <c r="E159" s="38"/>
      <c r="F159" s="14"/>
      <c r="G159" s="14"/>
      <c r="H159" s="110"/>
    </row>
    <row r="160" spans="1:8" ht="15.75" x14ac:dyDescent="0.25">
      <c r="A160" s="82"/>
      <c r="B160" s="23" t="s">
        <v>745</v>
      </c>
      <c r="C160" s="23" t="s">
        <v>752</v>
      </c>
      <c r="D160" s="38"/>
      <c r="E160" s="38"/>
      <c r="F160" s="14"/>
      <c r="G160" s="14"/>
      <c r="H160" s="110"/>
    </row>
    <row r="161" spans="1:8" ht="15.75" x14ac:dyDescent="0.25">
      <c r="A161" s="82"/>
      <c r="B161" s="23" t="s">
        <v>746</v>
      </c>
      <c r="C161" s="23" t="s">
        <v>752</v>
      </c>
      <c r="D161" s="38"/>
      <c r="E161" s="38"/>
      <c r="F161" s="14"/>
      <c r="G161" s="14"/>
      <c r="H161" s="110"/>
    </row>
    <row r="162" spans="1:8" ht="15.75" x14ac:dyDescent="0.25">
      <c r="A162" s="82"/>
      <c r="B162" s="23" t="s">
        <v>747</v>
      </c>
      <c r="C162" s="23" t="s">
        <v>752</v>
      </c>
      <c r="D162" s="38"/>
      <c r="E162" s="38"/>
      <c r="F162" s="14"/>
      <c r="G162" s="14"/>
      <c r="H162" s="110"/>
    </row>
    <row r="163" spans="1:8" ht="15.75" x14ac:dyDescent="0.25">
      <c r="A163" s="82"/>
      <c r="B163" s="23" t="s">
        <v>748</v>
      </c>
      <c r="C163" s="23" t="s">
        <v>752</v>
      </c>
      <c r="D163" s="38"/>
      <c r="E163" s="38"/>
      <c r="F163" s="14"/>
      <c r="G163" s="14"/>
      <c r="H163" s="110"/>
    </row>
    <row r="164" spans="1:8" ht="15.75" x14ac:dyDescent="0.25">
      <c r="A164" s="82"/>
      <c r="B164" s="23" t="s">
        <v>749</v>
      </c>
      <c r="C164" s="23" t="s">
        <v>752</v>
      </c>
      <c r="D164" s="38"/>
      <c r="E164" s="38"/>
      <c r="F164" s="14"/>
      <c r="G164" s="14"/>
      <c r="H164" s="110"/>
    </row>
    <row r="165" spans="1:8" ht="15.75" x14ac:dyDescent="0.25">
      <c r="A165" s="82"/>
      <c r="B165" s="23" t="s">
        <v>750</v>
      </c>
      <c r="C165" s="23" t="s">
        <v>752</v>
      </c>
      <c r="D165" s="38"/>
      <c r="E165" s="38"/>
      <c r="F165" s="14"/>
      <c r="G165" s="14"/>
      <c r="H165" s="110"/>
    </row>
    <row r="166" spans="1:8" ht="15.75" x14ac:dyDescent="0.25">
      <c r="A166" s="71"/>
      <c r="B166" s="23" t="s">
        <v>749</v>
      </c>
      <c r="C166" s="23" t="s">
        <v>752</v>
      </c>
      <c r="D166" s="38"/>
      <c r="E166" s="38"/>
      <c r="F166" s="14"/>
      <c r="G166" s="14"/>
      <c r="H166" s="110"/>
    </row>
    <row r="167" spans="1:8" ht="15.75" x14ac:dyDescent="0.25">
      <c r="A167" s="82"/>
      <c r="B167" s="23" t="s">
        <v>753</v>
      </c>
      <c r="C167" s="23" t="s">
        <v>752</v>
      </c>
      <c r="D167" s="38"/>
      <c r="E167" s="38"/>
      <c r="F167" s="14"/>
      <c r="G167" s="14"/>
      <c r="H167" s="110"/>
    </row>
    <row r="168" spans="1:8" ht="15.75" x14ac:dyDescent="0.25">
      <c r="A168" s="82"/>
      <c r="B168" s="23" t="s">
        <v>754</v>
      </c>
      <c r="C168" s="23" t="s">
        <v>752</v>
      </c>
      <c r="D168" s="38"/>
      <c r="E168" s="38"/>
      <c r="F168" s="14"/>
      <c r="G168" s="14"/>
      <c r="H168" s="110"/>
    </row>
    <row r="169" spans="1:8" ht="15.75" x14ac:dyDescent="0.25">
      <c r="A169" s="82"/>
      <c r="B169" s="13" t="s">
        <v>755</v>
      </c>
      <c r="C169" s="23"/>
      <c r="D169" s="38"/>
      <c r="E169" s="38"/>
      <c r="F169" s="14"/>
      <c r="G169" s="14"/>
      <c r="H169" s="110"/>
    </row>
    <row r="170" spans="1:8" ht="15.75" x14ac:dyDescent="0.25">
      <c r="A170" s="82"/>
      <c r="B170" s="23" t="s">
        <v>756</v>
      </c>
      <c r="C170" s="23" t="s">
        <v>752</v>
      </c>
      <c r="D170" s="38"/>
      <c r="E170" s="38"/>
      <c r="F170" s="14"/>
      <c r="G170" s="14"/>
      <c r="H170" s="110"/>
    </row>
    <row r="171" spans="1:8" ht="15.75" x14ac:dyDescent="0.25">
      <c r="A171" s="82"/>
      <c r="B171" s="23" t="s">
        <v>757</v>
      </c>
      <c r="C171" s="23" t="s">
        <v>752</v>
      </c>
      <c r="D171" s="38"/>
      <c r="E171" s="38"/>
      <c r="F171" s="14"/>
      <c r="G171" s="14"/>
      <c r="H171" s="110"/>
    </row>
    <row r="172" spans="1:8" ht="15.75" x14ac:dyDescent="0.25">
      <c r="A172" s="82"/>
      <c r="B172" s="23" t="s">
        <v>758</v>
      </c>
      <c r="C172" s="23" t="s">
        <v>752</v>
      </c>
      <c r="D172" s="38"/>
      <c r="E172" s="38"/>
      <c r="F172" s="14"/>
      <c r="G172" s="14"/>
      <c r="H172" s="110"/>
    </row>
    <row r="173" spans="1:8" ht="15.75" x14ac:dyDescent="0.25">
      <c r="A173" s="82"/>
      <c r="B173" s="23" t="s">
        <v>754</v>
      </c>
      <c r="C173" s="23" t="s">
        <v>752</v>
      </c>
      <c r="D173" s="38"/>
      <c r="E173" s="38"/>
      <c r="F173" s="14"/>
      <c r="G173" s="14"/>
      <c r="H173" s="110"/>
    </row>
    <row r="174" spans="1:8" ht="15.75" x14ac:dyDescent="0.25">
      <c r="A174" s="89"/>
      <c r="B174" s="13" t="s">
        <v>759</v>
      </c>
      <c r="C174" s="14"/>
      <c r="D174" s="38"/>
      <c r="E174" s="38"/>
      <c r="F174" s="14"/>
      <c r="G174" s="14"/>
      <c r="H174" s="110"/>
    </row>
    <row r="175" spans="1:8" ht="15.75" x14ac:dyDescent="0.25">
      <c r="A175" s="104"/>
      <c r="B175" s="2"/>
      <c r="C175" s="2"/>
      <c r="D175" s="2"/>
      <c r="E175" s="2"/>
      <c r="F175" s="41"/>
      <c r="G175" s="41"/>
      <c r="H175" s="85"/>
    </row>
    <row r="176" spans="1:8" ht="15.75" x14ac:dyDescent="0.25">
      <c r="A176" s="64" t="s">
        <v>320</v>
      </c>
      <c r="B176" s="14" t="s">
        <v>760</v>
      </c>
      <c r="C176" s="23" t="s">
        <v>726</v>
      </c>
      <c r="D176" s="38"/>
      <c r="E176" s="38"/>
      <c r="F176" s="14"/>
      <c r="G176" s="14"/>
      <c r="H176" s="110"/>
    </row>
    <row r="177" spans="1:8" ht="15.75" x14ac:dyDescent="0.25">
      <c r="A177" s="71"/>
      <c r="B177" s="14" t="s">
        <v>761</v>
      </c>
      <c r="C177" s="23" t="s">
        <v>726</v>
      </c>
      <c r="D177" s="38"/>
      <c r="E177" s="38"/>
      <c r="F177" s="14"/>
      <c r="G177" s="14"/>
      <c r="H177" s="110"/>
    </row>
    <row r="178" spans="1:8" ht="15.75" x14ac:dyDescent="0.25">
      <c r="A178" s="71"/>
      <c r="B178" s="14" t="s">
        <v>762</v>
      </c>
      <c r="C178" s="23" t="s">
        <v>726</v>
      </c>
      <c r="D178" s="38"/>
      <c r="E178" s="38"/>
      <c r="F178" s="14"/>
      <c r="G178" s="14"/>
      <c r="H178" s="110"/>
    </row>
    <row r="179" spans="1:8" ht="15.75" x14ac:dyDescent="0.25">
      <c r="A179" s="71"/>
      <c r="B179" s="23" t="s">
        <v>763</v>
      </c>
      <c r="C179" s="23" t="s">
        <v>726</v>
      </c>
      <c r="D179" s="38"/>
      <c r="E179" s="38"/>
      <c r="F179" s="14"/>
      <c r="G179" s="14"/>
      <c r="H179" s="110"/>
    </row>
    <row r="180" spans="1:8" ht="15.75" x14ac:dyDescent="0.25">
      <c r="A180" s="71"/>
      <c r="B180" s="23" t="s">
        <v>764</v>
      </c>
      <c r="C180" s="23" t="s">
        <v>726</v>
      </c>
      <c r="D180" s="38"/>
      <c r="E180" s="38"/>
      <c r="F180" s="14"/>
      <c r="G180" s="14"/>
      <c r="H180" s="110"/>
    </row>
    <row r="181" spans="1:8" ht="15.75" x14ac:dyDescent="0.25">
      <c r="A181" s="71"/>
      <c r="B181" s="23" t="s">
        <v>765</v>
      </c>
      <c r="C181" s="23" t="s">
        <v>726</v>
      </c>
      <c r="D181" s="38"/>
      <c r="E181" s="38"/>
      <c r="F181" s="14"/>
      <c r="G181" s="14"/>
      <c r="H181" s="110"/>
    </row>
    <row r="182" spans="1:8" ht="15.75" x14ac:dyDescent="0.25">
      <c r="A182" s="71"/>
      <c r="B182" s="23" t="s">
        <v>766</v>
      </c>
      <c r="C182" s="23" t="s">
        <v>726</v>
      </c>
      <c r="D182" s="38"/>
      <c r="E182" s="38"/>
      <c r="F182" s="14"/>
      <c r="G182" s="14"/>
      <c r="H182" s="110"/>
    </row>
    <row r="183" spans="1:8" ht="15.75" x14ac:dyDescent="0.25">
      <c r="A183" s="71"/>
      <c r="B183" s="23" t="s">
        <v>767</v>
      </c>
      <c r="C183" s="23" t="s">
        <v>726</v>
      </c>
      <c r="D183" s="38"/>
      <c r="E183" s="38"/>
      <c r="F183" s="14"/>
      <c r="G183" s="14"/>
      <c r="H183" s="110"/>
    </row>
    <row r="184" spans="1:8" ht="15.75" x14ac:dyDescent="0.25">
      <c r="A184" s="71"/>
      <c r="B184" s="21" t="s">
        <v>768</v>
      </c>
      <c r="C184" s="14"/>
      <c r="D184" s="38"/>
      <c r="E184" s="38"/>
      <c r="F184" s="14"/>
      <c r="G184" s="14"/>
      <c r="H184" s="110"/>
    </row>
    <row r="185" spans="1:8" ht="15.75" x14ac:dyDescent="0.25">
      <c r="A185" s="71"/>
      <c r="B185" s="23" t="s">
        <v>769</v>
      </c>
      <c r="C185" s="23" t="s">
        <v>726</v>
      </c>
      <c r="D185" s="38"/>
      <c r="E185" s="38"/>
      <c r="F185" s="14"/>
      <c r="G185" s="14"/>
      <c r="H185" s="110"/>
    </row>
    <row r="186" spans="1:8" ht="15.75" x14ac:dyDescent="0.25">
      <c r="A186" s="82"/>
      <c r="B186" s="23" t="s">
        <v>770</v>
      </c>
      <c r="C186" s="23" t="s">
        <v>726</v>
      </c>
      <c r="D186" s="38"/>
      <c r="E186" s="38"/>
      <c r="F186" s="14"/>
      <c r="G186" s="14"/>
      <c r="H186" s="110"/>
    </row>
    <row r="187" spans="1:8" ht="15.75" x14ac:dyDescent="0.25">
      <c r="A187" s="82"/>
      <c r="B187" s="23" t="s">
        <v>771</v>
      </c>
      <c r="C187" s="23" t="s">
        <v>726</v>
      </c>
      <c r="D187" s="38"/>
      <c r="E187" s="38"/>
      <c r="F187" s="14"/>
      <c r="G187" s="14"/>
      <c r="H187" s="110"/>
    </row>
    <row r="188" spans="1:8" ht="15.75" x14ac:dyDescent="0.25">
      <c r="A188" s="89"/>
      <c r="B188" s="13" t="s">
        <v>772</v>
      </c>
      <c r="C188" s="14"/>
      <c r="D188" s="38"/>
      <c r="E188" s="38"/>
      <c r="F188" s="14"/>
      <c r="G188" s="14"/>
      <c r="H188" s="110"/>
    </row>
    <row r="189" spans="1:8" ht="15.75" x14ac:dyDescent="0.25">
      <c r="A189" s="104"/>
      <c r="B189" s="2"/>
      <c r="C189" s="2"/>
      <c r="D189" s="2"/>
      <c r="E189" s="2"/>
      <c r="F189" s="41"/>
      <c r="G189" s="41"/>
      <c r="H189" s="85"/>
    </row>
    <row r="190" spans="1:8" ht="15.75" x14ac:dyDescent="0.25">
      <c r="A190" s="64" t="s">
        <v>321</v>
      </c>
      <c r="B190" s="23" t="s">
        <v>773</v>
      </c>
      <c r="C190" s="23" t="s">
        <v>781</v>
      </c>
      <c r="D190" s="38"/>
      <c r="E190" s="38"/>
      <c r="F190" s="14"/>
      <c r="G190" s="14"/>
      <c r="H190" s="110"/>
    </row>
    <row r="191" spans="1:8" ht="15.75" x14ac:dyDescent="0.25">
      <c r="A191" s="82"/>
      <c r="B191" s="23" t="s">
        <v>774</v>
      </c>
      <c r="C191" s="23" t="s">
        <v>781</v>
      </c>
      <c r="D191" s="38"/>
      <c r="E191" s="38"/>
      <c r="F191" s="14"/>
      <c r="G191" s="14"/>
      <c r="H191" s="110"/>
    </row>
    <row r="192" spans="1:8" ht="15.75" x14ac:dyDescent="0.25">
      <c r="A192" s="82"/>
      <c r="B192" s="23" t="s">
        <v>775</v>
      </c>
      <c r="C192" s="23" t="s">
        <v>781</v>
      </c>
      <c r="D192" s="38"/>
      <c r="E192" s="38"/>
      <c r="F192" s="14"/>
      <c r="G192" s="14"/>
      <c r="H192" s="110"/>
    </row>
    <row r="193" spans="1:8" ht="15.75" x14ac:dyDescent="0.25">
      <c r="A193" s="82"/>
      <c r="B193" s="23" t="s">
        <v>776</v>
      </c>
      <c r="C193" s="23" t="s">
        <v>781</v>
      </c>
      <c r="D193" s="38"/>
      <c r="E193" s="38"/>
      <c r="F193" s="14"/>
      <c r="G193" s="14"/>
      <c r="H193" s="110"/>
    </row>
    <row r="194" spans="1:8" ht="15.75" x14ac:dyDescent="0.25">
      <c r="A194" s="71"/>
      <c r="B194" s="23" t="s">
        <v>777</v>
      </c>
      <c r="C194" s="23" t="s">
        <v>2</v>
      </c>
      <c r="D194" s="38"/>
      <c r="E194" s="38"/>
      <c r="F194" s="14"/>
      <c r="G194" s="14"/>
      <c r="H194" s="110"/>
    </row>
    <row r="195" spans="1:8" ht="15.75" x14ac:dyDescent="0.25">
      <c r="A195" s="71"/>
      <c r="B195" s="23" t="s">
        <v>776</v>
      </c>
      <c r="C195" s="23" t="s">
        <v>2</v>
      </c>
      <c r="D195" s="38"/>
      <c r="E195" s="38"/>
      <c r="F195" s="14"/>
      <c r="G195" s="14"/>
      <c r="H195" s="110"/>
    </row>
    <row r="196" spans="1:8" ht="15.75" x14ac:dyDescent="0.25">
      <c r="A196" s="71"/>
      <c r="B196" s="23" t="s">
        <v>778</v>
      </c>
      <c r="C196" s="23" t="s">
        <v>2</v>
      </c>
      <c r="D196" s="38"/>
      <c r="E196" s="38"/>
      <c r="F196" s="14"/>
      <c r="G196" s="14"/>
      <c r="H196" s="110"/>
    </row>
    <row r="197" spans="1:8" ht="15.75" x14ac:dyDescent="0.25">
      <c r="A197" s="71"/>
      <c r="B197" s="23" t="s">
        <v>776</v>
      </c>
      <c r="C197" s="23" t="s">
        <v>2</v>
      </c>
      <c r="D197" s="38"/>
      <c r="E197" s="38"/>
      <c r="F197" s="14"/>
      <c r="G197" s="14"/>
      <c r="H197" s="110"/>
    </row>
    <row r="198" spans="1:8" ht="15.75" x14ac:dyDescent="0.25">
      <c r="A198" s="71"/>
      <c r="B198" s="23" t="s">
        <v>779</v>
      </c>
      <c r="C198" s="23" t="s">
        <v>2</v>
      </c>
      <c r="D198" s="38"/>
      <c r="E198" s="38"/>
      <c r="F198" s="14"/>
      <c r="G198" s="14"/>
      <c r="H198" s="110"/>
    </row>
    <row r="199" spans="1:8" ht="15.75" x14ac:dyDescent="0.25">
      <c r="A199" s="71"/>
      <c r="B199" s="23" t="s">
        <v>779</v>
      </c>
      <c r="C199" s="23" t="s">
        <v>615</v>
      </c>
      <c r="D199" s="38"/>
      <c r="E199" s="38"/>
      <c r="F199" s="14"/>
      <c r="G199" s="14"/>
      <c r="H199" s="110"/>
    </row>
    <row r="200" spans="1:8" ht="15.75" x14ac:dyDescent="0.25">
      <c r="A200" s="71"/>
      <c r="B200" s="23" t="s">
        <v>780</v>
      </c>
      <c r="C200" s="23" t="s">
        <v>615</v>
      </c>
      <c r="D200" s="38"/>
      <c r="E200" s="38"/>
      <c r="F200" s="14"/>
      <c r="G200" s="14"/>
      <c r="H200" s="110"/>
    </row>
    <row r="201" spans="1:8" ht="15.75" x14ac:dyDescent="0.25">
      <c r="A201" s="71"/>
      <c r="B201" s="23" t="s">
        <v>774</v>
      </c>
      <c r="C201" s="23" t="s">
        <v>615</v>
      </c>
      <c r="D201" s="38"/>
      <c r="E201" s="38"/>
      <c r="F201" s="14"/>
      <c r="G201" s="14"/>
      <c r="H201" s="110"/>
    </row>
    <row r="202" spans="1:8" ht="15.75" x14ac:dyDescent="0.25">
      <c r="A202" s="71"/>
      <c r="B202" s="23" t="s">
        <v>775</v>
      </c>
      <c r="C202" s="23" t="s">
        <v>615</v>
      </c>
      <c r="D202" s="38"/>
      <c r="E202" s="38"/>
      <c r="F202" s="14"/>
      <c r="G202" s="14"/>
      <c r="H202" s="110"/>
    </row>
    <row r="203" spans="1:8" ht="15.75" x14ac:dyDescent="0.25">
      <c r="A203" s="71"/>
      <c r="B203" s="23" t="s">
        <v>776</v>
      </c>
      <c r="C203" s="23" t="s">
        <v>615</v>
      </c>
      <c r="D203" s="38"/>
      <c r="E203" s="38"/>
      <c r="F203" s="14"/>
      <c r="G203" s="14"/>
      <c r="H203" s="110"/>
    </row>
    <row r="204" spans="1:8" ht="15.75" x14ac:dyDescent="0.25">
      <c r="A204" s="71"/>
      <c r="B204" s="23" t="s">
        <v>777</v>
      </c>
      <c r="C204" s="23" t="s">
        <v>615</v>
      </c>
      <c r="D204" s="38"/>
      <c r="E204" s="38"/>
      <c r="F204" s="14"/>
      <c r="G204" s="14"/>
      <c r="H204" s="110"/>
    </row>
    <row r="205" spans="1:8" ht="15.75" x14ac:dyDescent="0.25">
      <c r="A205" s="71"/>
      <c r="B205" s="23" t="s">
        <v>776</v>
      </c>
      <c r="C205" s="23" t="s">
        <v>615</v>
      </c>
      <c r="D205" s="38"/>
      <c r="E205" s="38"/>
      <c r="F205" s="14"/>
      <c r="G205" s="14"/>
      <c r="H205" s="110"/>
    </row>
    <row r="206" spans="1:8" ht="15.75" x14ac:dyDescent="0.25">
      <c r="A206" s="89"/>
      <c r="B206" s="23" t="s">
        <v>782</v>
      </c>
      <c r="C206" s="23" t="s">
        <v>634</v>
      </c>
      <c r="D206" s="38"/>
      <c r="E206" s="38"/>
      <c r="F206" s="14"/>
      <c r="G206" s="14"/>
      <c r="H206" s="110"/>
    </row>
    <row r="207" spans="1:8" ht="15.75" x14ac:dyDescent="0.25">
      <c r="A207" s="104"/>
      <c r="B207" s="2"/>
      <c r="C207" s="2"/>
      <c r="D207" s="2"/>
      <c r="E207" s="2"/>
      <c r="F207" s="41"/>
      <c r="G207" s="41"/>
      <c r="H207" s="85"/>
    </row>
    <row r="208" spans="1:8" ht="15.75" x14ac:dyDescent="0.25">
      <c r="A208" s="64" t="s">
        <v>322</v>
      </c>
      <c r="B208" s="23" t="s">
        <v>783</v>
      </c>
      <c r="C208" s="23" t="s">
        <v>615</v>
      </c>
      <c r="D208" s="38"/>
      <c r="E208" s="38"/>
      <c r="F208" s="14"/>
      <c r="G208" s="14"/>
      <c r="H208" s="110"/>
    </row>
    <row r="209" spans="1:8" ht="15.75" x14ac:dyDescent="0.25">
      <c r="A209" s="82"/>
      <c r="B209" s="23" t="s">
        <v>784</v>
      </c>
      <c r="C209" s="23" t="s">
        <v>615</v>
      </c>
      <c r="D209" s="38"/>
      <c r="E209" s="38"/>
      <c r="F209" s="14"/>
      <c r="G209" s="14"/>
      <c r="H209" s="110"/>
    </row>
    <row r="210" spans="1:8" ht="15.75" x14ac:dyDescent="0.25">
      <c r="A210" s="82"/>
      <c r="B210" s="23" t="s">
        <v>785</v>
      </c>
      <c r="C210" s="23" t="s">
        <v>615</v>
      </c>
      <c r="D210" s="38"/>
      <c r="E210" s="38"/>
      <c r="F210" s="14"/>
      <c r="G210" s="14"/>
      <c r="H210" s="110"/>
    </row>
    <row r="211" spans="1:8" ht="15.75" x14ac:dyDescent="0.25">
      <c r="A211" s="82"/>
      <c r="B211" s="23" t="s">
        <v>786</v>
      </c>
      <c r="C211" s="23" t="s">
        <v>615</v>
      </c>
      <c r="D211" s="38"/>
      <c r="E211" s="38"/>
      <c r="F211" s="14"/>
      <c r="G211" s="14"/>
      <c r="H211" s="110"/>
    </row>
    <row r="212" spans="1:8" ht="15.75" x14ac:dyDescent="0.25">
      <c r="A212" s="82"/>
      <c r="B212" s="23" t="s">
        <v>787</v>
      </c>
      <c r="C212" s="23" t="s">
        <v>615</v>
      </c>
      <c r="D212" s="38"/>
      <c r="E212" s="38"/>
      <c r="F212" s="14"/>
      <c r="G212" s="14"/>
      <c r="H212" s="110"/>
    </row>
    <row r="213" spans="1:8" ht="15.75" x14ac:dyDescent="0.25">
      <c r="A213" s="82"/>
      <c r="B213" s="23" t="s">
        <v>788</v>
      </c>
      <c r="C213" s="23" t="s">
        <v>615</v>
      </c>
      <c r="D213" s="38"/>
      <c r="E213" s="38"/>
      <c r="F213" s="14"/>
      <c r="G213" s="14"/>
      <c r="H213" s="110"/>
    </row>
    <row r="214" spans="1:8" ht="15.75" x14ac:dyDescent="0.25">
      <c r="A214" s="82"/>
      <c r="B214" s="23" t="s">
        <v>789</v>
      </c>
      <c r="C214" s="23" t="s">
        <v>615</v>
      </c>
      <c r="D214" s="38"/>
      <c r="E214" s="38"/>
      <c r="F214" s="14"/>
      <c r="G214" s="14"/>
      <c r="H214" s="110"/>
    </row>
    <row r="215" spans="1:8" ht="15.75" x14ac:dyDescent="0.25">
      <c r="A215" s="82"/>
      <c r="B215" s="23" t="s">
        <v>790</v>
      </c>
      <c r="C215" s="23" t="s">
        <v>615</v>
      </c>
      <c r="D215" s="38"/>
      <c r="E215" s="38"/>
      <c r="F215" s="14"/>
      <c r="G215" s="14"/>
      <c r="H215" s="110"/>
    </row>
    <row r="216" spans="1:8" ht="15.75" x14ac:dyDescent="0.25">
      <c r="A216" s="82"/>
      <c r="B216" s="23" t="s">
        <v>791</v>
      </c>
      <c r="C216" s="23" t="s">
        <v>615</v>
      </c>
      <c r="D216" s="38"/>
      <c r="E216" s="38"/>
      <c r="F216" s="14"/>
      <c r="G216" s="14"/>
      <c r="H216" s="110"/>
    </row>
    <row r="217" spans="1:8" ht="15.75" x14ac:dyDescent="0.25">
      <c r="A217" s="82"/>
      <c r="B217" s="23" t="s">
        <v>792</v>
      </c>
      <c r="C217" s="23" t="s">
        <v>615</v>
      </c>
      <c r="D217" s="38"/>
      <c r="E217" s="38"/>
      <c r="F217" s="14"/>
      <c r="G217" s="14"/>
      <c r="H217" s="110"/>
    </row>
    <row r="218" spans="1:8" ht="15.75" x14ac:dyDescent="0.25">
      <c r="A218" s="89"/>
      <c r="B218" s="23" t="s">
        <v>793</v>
      </c>
      <c r="C218" s="23" t="s">
        <v>615</v>
      </c>
      <c r="D218" s="38"/>
      <c r="E218" s="38"/>
      <c r="F218" s="14"/>
      <c r="G218" s="14"/>
      <c r="H218" s="110"/>
    </row>
    <row r="219" spans="1:8" ht="15.75" x14ac:dyDescent="0.25">
      <c r="A219" s="103"/>
      <c r="B219" s="5"/>
      <c r="C219" s="5"/>
      <c r="D219" s="5"/>
      <c r="E219" s="5"/>
      <c r="F219" s="41"/>
      <c r="G219" s="41"/>
      <c r="H219" s="97"/>
    </row>
    <row r="220" spans="1:8" ht="15.75" x14ac:dyDescent="0.25">
      <c r="A220" s="83"/>
      <c r="F220" s="4"/>
    </row>
    <row r="221" spans="1:8" ht="15.75" x14ac:dyDescent="0.25">
      <c r="A221" s="83"/>
      <c r="F221" s="4"/>
    </row>
    <row r="222" spans="1:8" ht="15.75" x14ac:dyDescent="0.25">
      <c r="A222" s="83"/>
      <c r="F222" s="4"/>
    </row>
    <row r="223" spans="1:8" ht="15.75" x14ac:dyDescent="0.25">
      <c r="A223" s="83"/>
      <c r="F223" s="4"/>
    </row>
    <row r="224" spans="1:8" ht="15.75" x14ac:dyDescent="0.25">
      <c r="A224" s="83"/>
      <c r="F224" s="4"/>
    </row>
    <row r="225" spans="1:6" ht="15.75" x14ac:dyDescent="0.25">
      <c r="A225" s="83"/>
      <c r="F225" s="4"/>
    </row>
    <row r="226" spans="1:6" x14ac:dyDescent="0.25">
      <c r="F226" s="4"/>
    </row>
    <row r="227" spans="1:6" x14ac:dyDescent="0.25">
      <c r="F227" s="4"/>
    </row>
    <row r="228" spans="1:6" x14ac:dyDescent="0.25">
      <c r="F228" s="4"/>
    </row>
    <row r="229" spans="1:6" x14ac:dyDescent="0.25">
      <c r="F229" s="4"/>
    </row>
    <row r="230" spans="1:6" x14ac:dyDescent="0.25">
      <c r="F230" s="4"/>
    </row>
    <row r="231" spans="1:6" x14ac:dyDescent="0.25">
      <c r="F231" s="4"/>
    </row>
    <row r="232" spans="1:6" x14ac:dyDescent="0.25">
      <c r="F232" s="4"/>
    </row>
    <row r="233" spans="1:6" x14ac:dyDescent="0.25">
      <c r="F233" s="4"/>
    </row>
    <row r="234" spans="1:6" x14ac:dyDescent="0.25">
      <c r="F234" s="4"/>
    </row>
    <row r="235" spans="1:6" x14ac:dyDescent="0.25">
      <c r="F235" s="4"/>
    </row>
    <row r="236" spans="1:6" x14ac:dyDescent="0.25">
      <c r="F236" s="4"/>
    </row>
    <row r="237" spans="1:6" x14ac:dyDescent="0.25">
      <c r="F237" s="4"/>
    </row>
    <row r="238" spans="1:6" x14ac:dyDescent="0.25">
      <c r="F238" s="4"/>
    </row>
    <row r="239" spans="1:6" x14ac:dyDescent="0.25">
      <c r="F239" s="4"/>
    </row>
    <row r="240" spans="1:6" x14ac:dyDescent="0.25">
      <c r="F240" s="4"/>
    </row>
    <row r="241" spans="6:6" x14ac:dyDescent="0.25">
      <c r="F241" s="4"/>
    </row>
    <row r="242" spans="6:6" x14ac:dyDescent="0.25">
      <c r="F242" s="4"/>
    </row>
    <row r="243" spans="6:6" x14ac:dyDescent="0.25">
      <c r="F243" s="4"/>
    </row>
    <row r="244" spans="6:6" x14ac:dyDescent="0.25">
      <c r="F244" s="4"/>
    </row>
    <row r="245" spans="6:6" x14ac:dyDescent="0.25">
      <c r="F245" s="4"/>
    </row>
    <row r="246" spans="6:6" x14ac:dyDescent="0.25">
      <c r="F246" s="4"/>
    </row>
    <row r="247" spans="6:6" x14ac:dyDescent="0.25">
      <c r="F247" s="4"/>
    </row>
    <row r="248" spans="6:6" x14ac:dyDescent="0.25">
      <c r="F248" s="4"/>
    </row>
    <row r="249" spans="6:6" x14ac:dyDescent="0.25">
      <c r="F249" s="4"/>
    </row>
    <row r="250" spans="6:6" x14ac:dyDescent="0.25">
      <c r="F250" s="4"/>
    </row>
    <row r="251" spans="6:6" x14ac:dyDescent="0.25">
      <c r="F251" s="4"/>
    </row>
    <row r="252" spans="6:6" x14ac:dyDescent="0.25">
      <c r="F252" s="4"/>
    </row>
    <row r="253" spans="6:6" x14ac:dyDescent="0.25">
      <c r="F253" s="4"/>
    </row>
    <row r="254" spans="6:6" x14ac:dyDescent="0.25">
      <c r="F254" s="4"/>
    </row>
    <row r="255" spans="6:6" x14ac:dyDescent="0.25">
      <c r="F255" s="4"/>
    </row>
    <row r="256" spans="6:6" x14ac:dyDescent="0.25">
      <c r="F256" s="4"/>
    </row>
    <row r="257" spans="6:6" x14ac:dyDescent="0.25">
      <c r="F257" s="4"/>
    </row>
    <row r="258" spans="6:6" x14ac:dyDescent="0.25">
      <c r="F258" s="4"/>
    </row>
    <row r="259" spans="6:6" x14ac:dyDescent="0.25">
      <c r="F259" s="4"/>
    </row>
    <row r="260" spans="6:6" x14ac:dyDescent="0.25">
      <c r="F260" s="4"/>
    </row>
    <row r="261" spans="6:6" x14ac:dyDescent="0.25">
      <c r="F261" s="4"/>
    </row>
    <row r="262" spans="6:6" x14ac:dyDescent="0.25">
      <c r="F262" s="4"/>
    </row>
    <row r="263" spans="6:6" x14ac:dyDescent="0.25">
      <c r="F263" s="4"/>
    </row>
    <row r="264" spans="6:6" x14ac:dyDescent="0.25">
      <c r="F264" s="4"/>
    </row>
    <row r="265" spans="6:6" x14ac:dyDescent="0.25">
      <c r="F265" s="4"/>
    </row>
    <row r="266" spans="6:6" x14ac:dyDescent="0.25">
      <c r="F266" s="4"/>
    </row>
    <row r="267" spans="6:6" x14ac:dyDescent="0.25">
      <c r="F267" s="4"/>
    </row>
    <row r="268" spans="6:6" x14ac:dyDescent="0.25">
      <c r="F268" s="4"/>
    </row>
    <row r="269" spans="6:6" x14ac:dyDescent="0.25">
      <c r="F269" s="4"/>
    </row>
    <row r="270" spans="6:6" x14ac:dyDescent="0.25">
      <c r="F270" s="4"/>
    </row>
    <row r="271" spans="6:6" x14ac:dyDescent="0.25">
      <c r="F271" s="4"/>
    </row>
    <row r="272" spans="6:6" x14ac:dyDescent="0.25">
      <c r="F272" s="4"/>
    </row>
    <row r="273" spans="6:6" x14ac:dyDescent="0.25">
      <c r="F273" s="4"/>
    </row>
    <row r="274" spans="6:6" x14ac:dyDescent="0.25">
      <c r="F274" s="4"/>
    </row>
    <row r="275" spans="6:6" x14ac:dyDescent="0.25">
      <c r="F275" s="4"/>
    </row>
    <row r="276" spans="6:6" x14ac:dyDescent="0.25">
      <c r="F276" s="4"/>
    </row>
    <row r="277" spans="6:6" x14ac:dyDescent="0.25">
      <c r="F277" s="4"/>
    </row>
    <row r="278" spans="6:6" x14ac:dyDescent="0.25">
      <c r="F278" s="4"/>
    </row>
    <row r="279" spans="6:6" x14ac:dyDescent="0.25">
      <c r="F279" s="4"/>
    </row>
    <row r="280" spans="6:6" x14ac:dyDescent="0.25">
      <c r="F280" s="4"/>
    </row>
    <row r="281" spans="6:6" x14ac:dyDescent="0.25">
      <c r="F281" s="4"/>
    </row>
    <row r="282" spans="6:6" x14ac:dyDescent="0.25">
      <c r="F282" s="4"/>
    </row>
    <row r="283" spans="6:6" x14ac:dyDescent="0.25">
      <c r="F283" s="4"/>
    </row>
    <row r="284" spans="6:6" x14ac:dyDescent="0.25">
      <c r="F284" s="4"/>
    </row>
    <row r="285" spans="6:6" x14ac:dyDescent="0.25">
      <c r="F285" s="4"/>
    </row>
    <row r="286" spans="6:6" x14ac:dyDescent="0.25">
      <c r="F286" s="4"/>
    </row>
    <row r="287" spans="6:6" x14ac:dyDescent="0.25">
      <c r="F287" s="4"/>
    </row>
    <row r="288" spans="6:6" x14ac:dyDescent="0.25">
      <c r="F288" s="4"/>
    </row>
    <row r="289" spans="6:6" x14ac:dyDescent="0.25">
      <c r="F289" s="4"/>
    </row>
    <row r="290" spans="6:6" x14ac:dyDescent="0.25">
      <c r="F290" s="4"/>
    </row>
    <row r="291" spans="6:6" x14ac:dyDescent="0.25">
      <c r="F291" s="4"/>
    </row>
    <row r="292" spans="6:6" x14ac:dyDescent="0.25">
      <c r="F292" s="4"/>
    </row>
    <row r="293" spans="6:6" x14ac:dyDescent="0.25">
      <c r="F293" s="4"/>
    </row>
    <row r="294" spans="6:6" x14ac:dyDescent="0.25">
      <c r="F294" s="4"/>
    </row>
    <row r="295" spans="6:6" x14ac:dyDescent="0.25">
      <c r="F295" s="4"/>
    </row>
    <row r="296" spans="6:6" x14ac:dyDescent="0.25">
      <c r="F296" s="4"/>
    </row>
    <row r="297" spans="6:6" x14ac:dyDescent="0.25">
      <c r="F297" s="4"/>
    </row>
    <row r="298" spans="6:6" x14ac:dyDescent="0.25">
      <c r="F298" s="4"/>
    </row>
    <row r="299" spans="6:6" x14ac:dyDescent="0.25">
      <c r="F299" s="4"/>
    </row>
    <row r="300" spans="6:6" x14ac:dyDescent="0.25">
      <c r="F300" s="4"/>
    </row>
    <row r="301" spans="6:6" x14ac:dyDescent="0.25">
      <c r="F301" s="4"/>
    </row>
    <row r="302" spans="6:6" x14ac:dyDescent="0.25">
      <c r="F302" s="4"/>
    </row>
    <row r="303" spans="6:6" x14ac:dyDescent="0.25">
      <c r="F303" s="4"/>
    </row>
    <row r="304" spans="6:6" x14ac:dyDescent="0.25">
      <c r="F304" s="4"/>
    </row>
    <row r="305" spans="6:6" x14ac:dyDescent="0.25">
      <c r="F305" s="4"/>
    </row>
    <row r="306" spans="6:6" x14ac:dyDescent="0.25">
      <c r="F306" s="4"/>
    </row>
    <row r="307" spans="6:6" x14ac:dyDescent="0.25">
      <c r="F307" s="4"/>
    </row>
    <row r="308" spans="6:6" x14ac:dyDescent="0.25">
      <c r="F308" s="4"/>
    </row>
    <row r="309" spans="6:6" x14ac:dyDescent="0.25">
      <c r="F309" s="4"/>
    </row>
    <row r="310" spans="6:6" x14ac:dyDescent="0.25">
      <c r="F310" s="4"/>
    </row>
    <row r="311" spans="6:6" x14ac:dyDescent="0.25">
      <c r="F311" s="4"/>
    </row>
    <row r="312" spans="6:6" x14ac:dyDescent="0.25">
      <c r="F312" s="4"/>
    </row>
    <row r="313" spans="6:6" x14ac:dyDescent="0.25">
      <c r="F313" s="4"/>
    </row>
    <row r="314" spans="6:6" x14ac:dyDescent="0.25">
      <c r="F314" s="4"/>
    </row>
    <row r="315" spans="6:6" x14ac:dyDescent="0.25">
      <c r="F315" s="4"/>
    </row>
    <row r="316" spans="6:6" x14ac:dyDescent="0.25">
      <c r="F316" s="4"/>
    </row>
    <row r="317" spans="6:6" x14ac:dyDescent="0.25">
      <c r="F317" s="4"/>
    </row>
  </sheetData>
  <mergeCells count="1">
    <mergeCell ref="A1:F1"/>
  </mergeCells>
  <dataValidations count="1">
    <dataValidation type="list" allowBlank="1" showInputMessage="1" showErrorMessage="1" sqref="H26 H38 H60 H106 H157 H175 H189 H207">
      <formula1>#REF!</formula1>
    </dataValidation>
  </dataValidations>
  <printOptions horizontalCentered="1"/>
  <pageMargins left="0.2" right="0.2" top="0.25" bottom="0.25" header="0.3" footer="0.3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H5:H25 H27:H37 H39:H59 H61:H105 H107:H156 H158:H174 H176:H188 H190:H206 H208:H218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zoomScale="55" zoomScaleNormal="55" workbookViewId="0">
      <selection sqref="A1:F1"/>
    </sheetView>
  </sheetViews>
  <sheetFormatPr defaultRowHeight="15" x14ac:dyDescent="0.25"/>
  <cols>
    <col min="1" max="1" width="37.5703125" customWidth="1"/>
    <col min="2" max="2" width="80.140625" customWidth="1"/>
    <col min="3" max="3" width="48.7109375" customWidth="1"/>
    <col min="4" max="4" width="19.5703125" customWidth="1"/>
    <col min="5" max="5" width="12.85546875" customWidth="1"/>
    <col min="6" max="6" width="19.28515625" customWidth="1"/>
    <col min="7" max="7" width="11.85546875" customWidth="1"/>
    <col min="8" max="8" width="13.7109375" customWidth="1"/>
    <col min="10" max="14" width="12.7109375" customWidth="1"/>
  </cols>
  <sheetData>
    <row r="1" spans="1:14" ht="23.25" x14ac:dyDescent="0.35">
      <c r="A1" s="112" t="s">
        <v>3</v>
      </c>
      <c r="B1" s="113"/>
      <c r="C1" s="113"/>
      <c r="D1" s="113"/>
      <c r="E1" s="113"/>
      <c r="F1" s="113"/>
      <c r="G1" s="94" t="s">
        <v>835</v>
      </c>
      <c r="H1" s="95"/>
    </row>
    <row r="2" spans="1:14" ht="15.75" x14ac:dyDescent="0.25">
      <c r="A2" s="47"/>
      <c r="B2" s="2"/>
      <c r="C2" s="2"/>
      <c r="D2" s="2"/>
      <c r="E2" s="2"/>
      <c r="F2" s="2"/>
      <c r="G2" s="69" t="s">
        <v>836</v>
      </c>
      <c r="H2" s="50"/>
    </row>
    <row r="3" spans="1:14" ht="15.6" x14ac:dyDescent="0.3">
      <c r="A3" s="48"/>
      <c r="B3" s="2"/>
      <c r="C3" s="2"/>
      <c r="D3" s="67" t="s">
        <v>831</v>
      </c>
      <c r="E3" s="67"/>
      <c r="F3" s="67" t="s">
        <v>833</v>
      </c>
      <c r="G3" s="69" t="s">
        <v>837</v>
      </c>
      <c r="H3" s="99" t="s">
        <v>918</v>
      </c>
      <c r="J3" s="109" t="s">
        <v>926</v>
      </c>
      <c r="K3" s="109" t="s">
        <v>921</v>
      </c>
      <c r="L3" s="109" t="s">
        <v>922</v>
      </c>
      <c r="M3" s="109" t="s">
        <v>923</v>
      </c>
      <c r="N3" s="109" t="s">
        <v>924</v>
      </c>
    </row>
    <row r="4" spans="1:14" ht="18" x14ac:dyDescent="0.35">
      <c r="A4" s="49" t="s">
        <v>844</v>
      </c>
      <c r="B4" s="33" t="s">
        <v>0</v>
      </c>
      <c r="C4" s="33" t="s">
        <v>1</v>
      </c>
      <c r="D4" s="68" t="s">
        <v>832</v>
      </c>
      <c r="E4" s="68" t="s">
        <v>848</v>
      </c>
      <c r="F4" s="68" t="s">
        <v>834</v>
      </c>
      <c r="G4" s="96" t="s">
        <v>838</v>
      </c>
      <c r="H4" s="100" t="s">
        <v>919</v>
      </c>
      <c r="J4" s="108">
        <f>COUNTIF($H$5:$H$400, "Unknown")</f>
        <v>0</v>
      </c>
      <c r="K4" s="108">
        <f>COUNTIF($H$5:$H$400, "Major")</f>
        <v>0</v>
      </c>
      <c r="L4" s="108">
        <f>COUNTIF($H$5:$H$400, "Medium")</f>
        <v>0</v>
      </c>
      <c r="M4" s="108">
        <f>COUNTIF($H$5:$H$400, "Low")</f>
        <v>0</v>
      </c>
      <c r="N4" s="108">
        <f>COUNTIF($H$5:$H$400, "None")</f>
        <v>0</v>
      </c>
    </row>
    <row r="5" spans="1:14" ht="15.75" x14ac:dyDescent="0.25">
      <c r="A5" s="65" t="s">
        <v>323</v>
      </c>
      <c r="B5" s="45" t="s">
        <v>325</v>
      </c>
      <c r="C5" s="12" t="s">
        <v>329</v>
      </c>
      <c r="D5" s="40"/>
      <c r="E5" s="40"/>
      <c r="F5" s="12"/>
      <c r="G5" s="12"/>
      <c r="H5" s="110"/>
    </row>
    <row r="6" spans="1:14" ht="15.75" x14ac:dyDescent="0.25">
      <c r="A6" s="65" t="s">
        <v>324</v>
      </c>
      <c r="B6" s="51" t="s">
        <v>326</v>
      </c>
      <c r="C6" s="14" t="s">
        <v>329</v>
      </c>
      <c r="D6" s="38"/>
      <c r="E6" s="38"/>
      <c r="F6" s="14"/>
      <c r="G6" s="14"/>
      <c r="H6" s="110"/>
    </row>
    <row r="7" spans="1:14" ht="15.75" x14ac:dyDescent="0.25">
      <c r="A7" s="71"/>
      <c r="B7" s="51" t="s">
        <v>327</v>
      </c>
      <c r="C7" s="14" t="s">
        <v>329</v>
      </c>
      <c r="D7" s="38"/>
      <c r="E7" s="38"/>
      <c r="F7" s="14"/>
      <c r="G7" s="14"/>
      <c r="H7" s="110"/>
    </row>
    <row r="8" spans="1:14" ht="15.75" x14ac:dyDescent="0.25">
      <c r="A8" s="71"/>
      <c r="B8" s="51" t="s">
        <v>328</v>
      </c>
      <c r="C8" s="14" t="s">
        <v>329</v>
      </c>
      <c r="D8" s="38"/>
      <c r="E8" s="38"/>
      <c r="F8" s="14"/>
      <c r="G8" s="14"/>
      <c r="H8" s="110"/>
    </row>
    <row r="9" spans="1:14" ht="15.75" x14ac:dyDescent="0.25">
      <c r="A9" s="72"/>
      <c r="B9" s="21" t="s">
        <v>884</v>
      </c>
      <c r="C9" s="14"/>
      <c r="D9" s="14"/>
      <c r="E9" s="14"/>
      <c r="F9" s="14"/>
      <c r="G9" s="14"/>
      <c r="H9" s="110"/>
    </row>
    <row r="10" spans="1:14" ht="15.75" x14ac:dyDescent="0.25">
      <c r="A10" s="102"/>
      <c r="B10" s="2"/>
      <c r="C10" s="2"/>
      <c r="D10" s="2"/>
      <c r="E10" s="2"/>
      <c r="F10" s="41"/>
      <c r="G10" s="41"/>
      <c r="H10" s="85"/>
    </row>
    <row r="11" spans="1:14" ht="15.75" x14ac:dyDescent="0.25">
      <c r="A11" s="64" t="s">
        <v>330</v>
      </c>
      <c r="B11" s="51" t="s">
        <v>331</v>
      </c>
      <c r="C11" s="14" t="s">
        <v>347</v>
      </c>
      <c r="D11" s="38"/>
      <c r="E11" s="38"/>
      <c r="F11" s="14"/>
      <c r="G11" s="14"/>
      <c r="H11" s="110"/>
    </row>
    <row r="12" spans="1:14" ht="15.75" x14ac:dyDescent="0.25">
      <c r="A12" s="71"/>
      <c r="B12" s="51" t="s">
        <v>332</v>
      </c>
      <c r="C12" s="14" t="s">
        <v>347</v>
      </c>
      <c r="D12" s="38"/>
      <c r="E12" s="38"/>
      <c r="F12" s="14"/>
      <c r="G12" s="14"/>
      <c r="H12" s="110"/>
    </row>
    <row r="13" spans="1:14" ht="15.75" x14ac:dyDescent="0.25">
      <c r="A13" s="71"/>
      <c r="B13" s="51" t="s">
        <v>333</v>
      </c>
      <c r="C13" s="14" t="s">
        <v>347</v>
      </c>
      <c r="D13" s="38"/>
      <c r="E13" s="38"/>
      <c r="F13" s="14"/>
      <c r="G13" s="14"/>
      <c r="H13" s="110"/>
    </row>
    <row r="14" spans="1:14" ht="15.75" x14ac:dyDescent="0.25">
      <c r="A14" s="71"/>
      <c r="B14" s="51" t="s">
        <v>334</v>
      </c>
      <c r="C14" s="14" t="s">
        <v>347</v>
      </c>
      <c r="D14" s="38"/>
      <c r="E14" s="38"/>
      <c r="F14" s="14"/>
      <c r="G14" s="14"/>
      <c r="H14" s="110"/>
    </row>
    <row r="15" spans="1:14" ht="15.75" x14ac:dyDescent="0.25">
      <c r="A15" s="71"/>
      <c r="B15" s="51" t="s">
        <v>335</v>
      </c>
      <c r="C15" s="14" t="s">
        <v>347</v>
      </c>
      <c r="D15" s="38"/>
      <c r="E15" s="38"/>
      <c r="F15" s="14"/>
      <c r="G15" s="14"/>
      <c r="H15" s="110"/>
    </row>
    <row r="16" spans="1:14" ht="15.75" x14ac:dyDescent="0.25">
      <c r="A16" s="71"/>
      <c r="B16" s="51" t="s">
        <v>336</v>
      </c>
      <c r="C16" s="14" t="s">
        <v>347</v>
      </c>
      <c r="D16" s="38"/>
      <c r="E16" s="38"/>
      <c r="F16" s="14"/>
      <c r="G16" s="14"/>
      <c r="H16" s="110"/>
    </row>
    <row r="17" spans="1:8" ht="15.75" x14ac:dyDescent="0.25">
      <c r="A17" s="71"/>
      <c r="B17" s="51" t="s">
        <v>337</v>
      </c>
      <c r="C17" s="14" t="s">
        <v>347</v>
      </c>
      <c r="D17" s="38"/>
      <c r="E17" s="38"/>
      <c r="F17" s="14"/>
      <c r="G17" s="14"/>
      <c r="H17" s="110"/>
    </row>
    <row r="18" spans="1:8" ht="15.75" x14ac:dyDescent="0.25">
      <c r="A18" s="71"/>
      <c r="B18" s="51" t="s">
        <v>338</v>
      </c>
      <c r="C18" s="14" t="s">
        <v>62</v>
      </c>
      <c r="D18" s="38"/>
      <c r="E18" s="38"/>
      <c r="F18" s="14"/>
      <c r="G18" s="14"/>
      <c r="H18" s="110"/>
    </row>
    <row r="19" spans="1:8" ht="15.75" x14ac:dyDescent="0.25">
      <c r="A19" s="71"/>
      <c r="B19" s="51" t="s">
        <v>339</v>
      </c>
      <c r="C19" s="14" t="s">
        <v>62</v>
      </c>
      <c r="D19" s="38"/>
      <c r="E19" s="38"/>
      <c r="F19" s="14"/>
      <c r="G19" s="14"/>
      <c r="H19" s="110"/>
    </row>
    <row r="20" spans="1:8" ht="15.75" x14ac:dyDescent="0.25">
      <c r="A20" s="71"/>
      <c r="B20" s="51" t="s">
        <v>340</v>
      </c>
      <c r="C20" s="14" t="s">
        <v>62</v>
      </c>
      <c r="D20" s="38"/>
      <c r="E20" s="38"/>
      <c r="F20" s="14"/>
      <c r="G20" s="14"/>
      <c r="H20" s="110"/>
    </row>
    <row r="21" spans="1:8" ht="15.75" x14ac:dyDescent="0.25">
      <c r="A21" s="71"/>
      <c r="B21" s="51" t="s">
        <v>341</v>
      </c>
      <c r="C21" s="14" t="s">
        <v>62</v>
      </c>
      <c r="D21" s="38"/>
      <c r="E21" s="38"/>
      <c r="F21" s="14"/>
      <c r="G21" s="14"/>
      <c r="H21" s="110"/>
    </row>
    <row r="22" spans="1:8" ht="15.75" x14ac:dyDescent="0.25">
      <c r="A22" s="71"/>
      <c r="B22" s="51" t="s">
        <v>342</v>
      </c>
      <c r="C22" s="14" t="s">
        <v>62</v>
      </c>
      <c r="D22" s="38"/>
      <c r="E22" s="38"/>
      <c r="F22" s="14"/>
      <c r="G22" s="14"/>
      <c r="H22" s="110"/>
    </row>
    <row r="23" spans="1:8" ht="15.75" x14ac:dyDescent="0.25">
      <c r="A23" s="71"/>
      <c r="B23" s="51" t="s">
        <v>343</v>
      </c>
      <c r="C23" s="14" t="s">
        <v>62</v>
      </c>
      <c r="D23" s="38"/>
      <c r="E23" s="38"/>
      <c r="F23" s="14"/>
      <c r="G23" s="14"/>
      <c r="H23" s="110"/>
    </row>
    <row r="24" spans="1:8" ht="15.75" x14ac:dyDescent="0.25">
      <c r="A24" s="71"/>
      <c r="B24" s="51" t="s">
        <v>344</v>
      </c>
      <c r="C24" s="14" t="s">
        <v>347</v>
      </c>
      <c r="D24" s="38"/>
      <c r="E24" s="38"/>
      <c r="F24" s="14"/>
      <c r="G24" s="14"/>
      <c r="H24" s="110"/>
    </row>
    <row r="25" spans="1:8" ht="15.6" x14ac:dyDescent="0.3">
      <c r="A25" s="71"/>
      <c r="B25" s="51" t="s">
        <v>345</v>
      </c>
      <c r="C25" s="14" t="s">
        <v>347</v>
      </c>
      <c r="D25" s="38"/>
      <c r="E25" s="38"/>
      <c r="F25" s="14"/>
      <c r="G25" s="14"/>
      <c r="H25" s="110"/>
    </row>
    <row r="26" spans="1:8" ht="15.6" x14ac:dyDescent="0.3">
      <c r="A26" s="71"/>
      <c r="B26" s="51" t="s">
        <v>346</v>
      </c>
      <c r="C26" s="14" t="s">
        <v>347</v>
      </c>
      <c r="D26" s="38"/>
      <c r="E26" s="38"/>
      <c r="F26" s="14"/>
      <c r="G26" s="14"/>
      <c r="H26" s="110"/>
    </row>
    <row r="27" spans="1:8" ht="15.6" x14ac:dyDescent="0.3">
      <c r="A27" s="72"/>
      <c r="B27" s="21" t="s">
        <v>855</v>
      </c>
      <c r="C27" s="14"/>
      <c r="D27" s="14"/>
      <c r="E27" s="14"/>
      <c r="F27" s="14"/>
      <c r="G27" s="14"/>
      <c r="H27" s="110"/>
    </row>
    <row r="28" spans="1:8" ht="15.6" x14ac:dyDescent="0.3">
      <c r="A28" s="102"/>
      <c r="B28" s="2"/>
      <c r="C28" s="2"/>
      <c r="D28" s="2"/>
      <c r="E28" s="2"/>
      <c r="F28" s="41"/>
      <c r="G28" s="41"/>
      <c r="H28" s="85"/>
    </row>
    <row r="29" spans="1:8" ht="15.6" x14ac:dyDescent="0.3">
      <c r="A29" s="64" t="s">
        <v>348</v>
      </c>
      <c r="B29" s="51" t="s">
        <v>142</v>
      </c>
      <c r="C29" s="14" t="s">
        <v>355</v>
      </c>
      <c r="D29" s="38"/>
      <c r="E29" s="38"/>
      <c r="F29" s="14"/>
      <c r="G29" s="14"/>
      <c r="H29" s="110"/>
    </row>
    <row r="30" spans="1:8" ht="15.6" x14ac:dyDescent="0.3">
      <c r="A30" s="71"/>
      <c r="B30" s="51" t="s">
        <v>349</v>
      </c>
      <c r="C30" s="14" t="s">
        <v>62</v>
      </c>
      <c r="D30" s="38"/>
      <c r="E30" s="38"/>
      <c r="F30" s="14"/>
      <c r="G30" s="14"/>
      <c r="H30" s="110"/>
    </row>
    <row r="31" spans="1:8" ht="15.6" x14ac:dyDescent="0.3">
      <c r="A31" s="71"/>
      <c r="B31" s="51" t="s">
        <v>350</v>
      </c>
      <c r="C31" s="14" t="s">
        <v>356</v>
      </c>
      <c r="D31" s="38"/>
      <c r="E31" s="38"/>
      <c r="F31" s="14"/>
      <c r="G31" s="14"/>
      <c r="H31" s="110"/>
    </row>
    <row r="32" spans="1:8" ht="15.6" x14ac:dyDescent="0.3">
      <c r="A32" s="71"/>
      <c r="B32" s="51" t="s">
        <v>351</v>
      </c>
      <c r="C32" s="14" t="s">
        <v>62</v>
      </c>
      <c r="D32" s="38"/>
      <c r="E32" s="38"/>
      <c r="F32" s="14"/>
      <c r="G32" s="14"/>
      <c r="H32" s="110"/>
    </row>
    <row r="33" spans="1:8" ht="15.6" x14ac:dyDescent="0.3">
      <c r="A33" s="71"/>
      <c r="B33" s="51" t="s">
        <v>352</v>
      </c>
      <c r="C33" s="14" t="s">
        <v>356</v>
      </c>
      <c r="D33" s="38"/>
      <c r="E33" s="38"/>
      <c r="F33" s="14"/>
      <c r="G33" s="14"/>
      <c r="H33" s="110"/>
    </row>
    <row r="34" spans="1:8" ht="15.6" x14ac:dyDescent="0.3">
      <c r="A34" s="71"/>
      <c r="B34" s="51" t="s">
        <v>353</v>
      </c>
      <c r="C34" s="14" t="s">
        <v>356</v>
      </c>
      <c r="D34" s="38"/>
      <c r="E34" s="38"/>
      <c r="F34" s="14"/>
      <c r="G34" s="14"/>
      <c r="H34" s="110"/>
    </row>
    <row r="35" spans="1:8" ht="15.6" x14ac:dyDescent="0.3">
      <c r="A35" s="71"/>
      <c r="B35" s="51" t="s">
        <v>354</v>
      </c>
      <c r="C35" s="14" t="s">
        <v>356</v>
      </c>
      <c r="D35" s="38"/>
      <c r="E35" s="38"/>
      <c r="F35" s="14"/>
      <c r="G35" s="14"/>
      <c r="H35" s="110"/>
    </row>
    <row r="36" spans="1:8" ht="15.6" x14ac:dyDescent="0.3">
      <c r="A36" s="72"/>
      <c r="B36" s="21" t="s">
        <v>885</v>
      </c>
      <c r="C36" s="14"/>
      <c r="D36" s="14"/>
      <c r="E36" s="14"/>
      <c r="F36" s="14"/>
      <c r="G36" s="14"/>
      <c r="H36" s="110"/>
    </row>
    <row r="37" spans="1:8" ht="15.6" x14ac:dyDescent="0.3">
      <c r="A37" s="102"/>
      <c r="B37" s="2"/>
      <c r="C37" s="2"/>
      <c r="D37" s="2"/>
      <c r="E37" s="2"/>
      <c r="F37" s="41"/>
      <c r="G37" s="41"/>
      <c r="H37" s="85"/>
    </row>
    <row r="38" spans="1:8" ht="15.6" x14ac:dyDescent="0.3">
      <c r="A38" s="64" t="s">
        <v>357</v>
      </c>
      <c r="B38" s="52" t="s">
        <v>886</v>
      </c>
      <c r="C38" s="14"/>
      <c r="D38" s="38"/>
      <c r="E38" s="38"/>
      <c r="F38" s="14"/>
      <c r="G38" s="14"/>
      <c r="H38" s="110"/>
    </row>
    <row r="39" spans="1:8" ht="15.6" x14ac:dyDescent="0.3">
      <c r="A39" s="74"/>
      <c r="B39" s="51" t="s">
        <v>358</v>
      </c>
      <c r="C39" s="14" t="s">
        <v>363</v>
      </c>
      <c r="D39" s="38"/>
      <c r="E39" s="38"/>
      <c r="F39" s="14"/>
      <c r="G39" s="14"/>
      <c r="H39" s="110"/>
    </row>
    <row r="40" spans="1:8" ht="15.6" x14ac:dyDescent="0.3">
      <c r="A40" s="71"/>
      <c r="B40" s="51" t="s">
        <v>359</v>
      </c>
      <c r="C40" s="14" t="s">
        <v>2</v>
      </c>
      <c r="D40" s="38"/>
      <c r="E40" s="38"/>
      <c r="F40" s="14"/>
      <c r="G40" s="14"/>
      <c r="H40" s="110"/>
    </row>
    <row r="41" spans="1:8" ht="15.6" x14ac:dyDescent="0.3">
      <c r="A41" s="71"/>
      <c r="B41" s="51" t="s">
        <v>360</v>
      </c>
      <c r="C41" s="14" t="s">
        <v>363</v>
      </c>
      <c r="D41" s="38"/>
      <c r="E41" s="38"/>
      <c r="F41" s="14"/>
      <c r="G41" s="14"/>
      <c r="H41" s="110"/>
    </row>
    <row r="42" spans="1:8" ht="15.6" x14ac:dyDescent="0.3">
      <c r="A42" s="71"/>
      <c r="B42" s="51" t="s">
        <v>361</v>
      </c>
      <c r="C42" s="14" t="s">
        <v>61</v>
      </c>
      <c r="D42" s="38"/>
      <c r="E42" s="38"/>
      <c r="F42" s="14"/>
      <c r="G42" s="14"/>
      <c r="H42" s="110"/>
    </row>
    <row r="43" spans="1:8" ht="15.6" x14ac:dyDescent="0.3">
      <c r="A43" s="71"/>
      <c r="B43" s="51" t="s">
        <v>362</v>
      </c>
      <c r="C43" s="14" t="s">
        <v>247</v>
      </c>
      <c r="D43" s="38"/>
      <c r="E43" s="38"/>
      <c r="F43" s="14"/>
      <c r="G43" s="14"/>
      <c r="H43" s="110"/>
    </row>
    <row r="44" spans="1:8" ht="15.6" x14ac:dyDescent="0.3">
      <c r="A44" s="72"/>
      <c r="B44" s="21" t="s">
        <v>357</v>
      </c>
      <c r="C44" s="14"/>
      <c r="D44" s="14"/>
      <c r="E44" s="14"/>
      <c r="F44" s="14"/>
      <c r="G44" s="14"/>
      <c r="H44" s="110"/>
    </row>
    <row r="45" spans="1:8" ht="15.6" x14ac:dyDescent="0.3">
      <c r="A45" s="103"/>
      <c r="B45" s="5"/>
      <c r="C45" s="5"/>
      <c r="D45" s="5"/>
      <c r="E45" s="5"/>
      <c r="F45" s="41"/>
      <c r="G45" s="41"/>
      <c r="H45" s="97"/>
    </row>
    <row r="46" spans="1:8" ht="15.6" x14ac:dyDescent="0.3">
      <c r="A46" s="83"/>
      <c r="F46" s="4"/>
    </row>
    <row r="47" spans="1:8" ht="15.6" x14ac:dyDescent="0.3">
      <c r="A47" s="83"/>
      <c r="F47" s="4"/>
    </row>
    <row r="48" spans="1:8" ht="15.6" x14ac:dyDescent="0.3">
      <c r="A48" s="83"/>
      <c r="F48" s="4"/>
    </row>
    <row r="49" spans="1:6" ht="15.6" x14ac:dyDescent="0.3">
      <c r="A49" s="83"/>
      <c r="F49" s="4"/>
    </row>
    <row r="50" spans="1:6" ht="15.6" x14ac:dyDescent="0.3">
      <c r="A50" s="83"/>
      <c r="F50" s="4"/>
    </row>
    <row r="51" spans="1:6" ht="14.45" x14ac:dyDescent="0.3">
      <c r="F51" s="4"/>
    </row>
    <row r="52" spans="1:6" ht="14.45" x14ac:dyDescent="0.3">
      <c r="F52" s="4"/>
    </row>
    <row r="53" spans="1:6" ht="14.45" x14ac:dyDescent="0.3">
      <c r="F53" s="4"/>
    </row>
    <row r="54" spans="1:6" ht="14.45" x14ac:dyDescent="0.3">
      <c r="F54" s="4"/>
    </row>
    <row r="55" spans="1:6" ht="14.45" x14ac:dyDescent="0.3">
      <c r="F55" s="4"/>
    </row>
    <row r="56" spans="1:6" ht="14.45" x14ac:dyDescent="0.3">
      <c r="F56" s="4"/>
    </row>
    <row r="57" spans="1:6" ht="14.45" x14ac:dyDescent="0.3">
      <c r="F57" s="4"/>
    </row>
    <row r="58" spans="1:6" x14ac:dyDescent="0.25">
      <c r="F58" s="4"/>
    </row>
    <row r="59" spans="1:6" x14ac:dyDescent="0.25">
      <c r="F59" s="4"/>
    </row>
    <row r="60" spans="1:6" x14ac:dyDescent="0.25">
      <c r="F60" s="4"/>
    </row>
    <row r="61" spans="1:6" x14ac:dyDescent="0.25">
      <c r="F61" s="4"/>
    </row>
    <row r="62" spans="1:6" x14ac:dyDescent="0.25">
      <c r="F62" s="4"/>
    </row>
    <row r="63" spans="1:6" x14ac:dyDescent="0.25">
      <c r="F63" s="4"/>
    </row>
    <row r="64" spans="1:6" x14ac:dyDescent="0.25">
      <c r="F64" s="4"/>
    </row>
    <row r="65" spans="6:6" x14ac:dyDescent="0.25">
      <c r="F65" s="4"/>
    </row>
    <row r="66" spans="6:6" x14ac:dyDescent="0.25">
      <c r="F66" s="4"/>
    </row>
    <row r="67" spans="6:6" x14ac:dyDescent="0.25">
      <c r="F67" s="4"/>
    </row>
    <row r="68" spans="6:6" x14ac:dyDescent="0.25">
      <c r="F68" s="4"/>
    </row>
    <row r="69" spans="6:6" x14ac:dyDescent="0.25">
      <c r="F69" s="4"/>
    </row>
    <row r="70" spans="6:6" x14ac:dyDescent="0.25">
      <c r="F70" s="4"/>
    </row>
    <row r="71" spans="6:6" x14ac:dyDescent="0.25">
      <c r="F71" s="4"/>
    </row>
    <row r="72" spans="6:6" x14ac:dyDescent="0.25">
      <c r="F72" s="4"/>
    </row>
    <row r="73" spans="6:6" x14ac:dyDescent="0.25">
      <c r="F73" s="4"/>
    </row>
    <row r="74" spans="6:6" x14ac:dyDescent="0.25">
      <c r="F74" s="4"/>
    </row>
    <row r="75" spans="6:6" x14ac:dyDescent="0.25">
      <c r="F75" s="4"/>
    </row>
    <row r="76" spans="6:6" x14ac:dyDescent="0.25">
      <c r="F76" s="4"/>
    </row>
    <row r="77" spans="6:6" x14ac:dyDescent="0.25">
      <c r="F77" s="4"/>
    </row>
    <row r="78" spans="6:6" x14ac:dyDescent="0.25">
      <c r="F78" s="4"/>
    </row>
    <row r="79" spans="6:6" x14ac:dyDescent="0.25">
      <c r="F79" s="4"/>
    </row>
    <row r="80" spans="6:6" x14ac:dyDescent="0.25">
      <c r="F80" s="4"/>
    </row>
    <row r="81" spans="6:6" x14ac:dyDescent="0.25">
      <c r="F81" s="4"/>
    </row>
    <row r="82" spans="6:6" x14ac:dyDescent="0.25">
      <c r="F82" s="4"/>
    </row>
    <row r="83" spans="6:6" x14ac:dyDescent="0.25">
      <c r="F83" s="4"/>
    </row>
    <row r="84" spans="6:6" x14ac:dyDescent="0.25">
      <c r="F84" s="4"/>
    </row>
    <row r="85" spans="6:6" x14ac:dyDescent="0.25">
      <c r="F85" s="4"/>
    </row>
    <row r="86" spans="6:6" x14ac:dyDescent="0.25">
      <c r="F86" s="4"/>
    </row>
    <row r="87" spans="6:6" x14ac:dyDescent="0.25">
      <c r="F87" s="4"/>
    </row>
    <row r="88" spans="6:6" x14ac:dyDescent="0.25">
      <c r="F88" s="4"/>
    </row>
    <row r="89" spans="6:6" x14ac:dyDescent="0.25">
      <c r="F89" s="4"/>
    </row>
    <row r="90" spans="6:6" x14ac:dyDescent="0.25">
      <c r="F90" s="4"/>
    </row>
    <row r="91" spans="6:6" x14ac:dyDescent="0.25">
      <c r="F91" s="4"/>
    </row>
    <row r="92" spans="6:6" x14ac:dyDescent="0.25">
      <c r="F92" s="4"/>
    </row>
    <row r="93" spans="6:6" x14ac:dyDescent="0.25">
      <c r="F93" s="4"/>
    </row>
    <row r="94" spans="6:6" x14ac:dyDescent="0.25">
      <c r="F94" s="4"/>
    </row>
    <row r="95" spans="6:6" x14ac:dyDescent="0.25">
      <c r="F95" s="4"/>
    </row>
    <row r="96" spans="6:6" x14ac:dyDescent="0.25">
      <c r="F96" s="4"/>
    </row>
    <row r="97" spans="6:6" x14ac:dyDescent="0.25">
      <c r="F97" s="4"/>
    </row>
    <row r="98" spans="6:6" x14ac:dyDescent="0.25">
      <c r="F98" s="4"/>
    </row>
    <row r="99" spans="6:6" x14ac:dyDescent="0.25">
      <c r="F99" s="4"/>
    </row>
    <row r="100" spans="6:6" x14ac:dyDescent="0.25">
      <c r="F100" s="4"/>
    </row>
    <row r="101" spans="6:6" x14ac:dyDescent="0.25">
      <c r="F101" s="4"/>
    </row>
    <row r="102" spans="6:6" x14ac:dyDescent="0.25">
      <c r="F102" s="4"/>
    </row>
    <row r="103" spans="6:6" x14ac:dyDescent="0.25">
      <c r="F103" s="4"/>
    </row>
    <row r="104" spans="6:6" x14ac:dyDescent="0.25">
      <c r="F104" s="4"/>
    </row>
    <row r="105" spans="6:6" x14ac:dyDescent="0.25">
      <c r="F105" s="4"/>
    </row>
    <row r="106" spans="6:6" x14ac:dyDescent="0.25">
      <c r="F106" s="4"/>
    </row>
    <row r="107" spans="6:6" x14ac:dyDescent="0.25">
      <c r="F107" s="4"/>
    </row>
    <row r="108" spans="6:6" x14ac:dyDescent="0.25">
      <c r="F108" s="4"/>
    </row>
    <row r="109" spans="6:6" x14ac:dyDescent="0.25">
      <c r="F109" s="4"/>
    </row>
    <row r="110" spans="6:6" x14ac:dyDescent="0.25">
      <c r="F110" s="4"/>
    </row>
    <row r="111" spans="6:6" x14ac:dyDescent="0.25">
      <c r="F111" s="4"/>
    </row>
    <row r="112" spans="6:6" x14ac:dyDescent="0.25">
      <c r="F112" s="4"/>
    </row>
    <row r="113" spans="6:6" x14ac:dyDescent="0.25">
      <c r="F113" s="4"/>
    </row>
    <row r="114" spans="6:6" x14ac:dyDescent="0.25">
      <c r="F114" s="4"/>
    </row>
    <row r="115" spans="6:6" x14ac:dyDescent="0.25">
      <c r="F115" s="4"/>
    </row>
    <row r="116" spans="6:6" x14ac:dyDescent="0.25">
      <c r="F116" s="4"/>
    </row>
    <row r="117" spans="6:6" x14ac:dyDescent="0.25">
      <c r="F117" s="4"/>
    </row>
    <row r="118" spans="6:6" x14ac:dyDescent="0.25">
      <c r="F118" s="4"/>
    </row>
    <row r="119" spans="6:6" x14ac:dyDescent="0.25">
      <c r="F119" s="4"/>
    </row>
    <row r="120" spans="6:6" x14ac:dyDescent="0.25">
      <c r="F120" s="4"/>
    </row>
    <row r="121" spans="6:6" x14ac:dyDescent="0.25">
      <c r="F121" s="4"/>
    </row>
    <row r="122" spans="6:6" x14ac:dyDescent="0.25">
      <c r="F122" s="4"/>
    </row>
    <row r="123" spans="6:6" x14ac:dyDescent="0.25">
      <c r="F123" s="4"/>
    </row>
    <row r="124" spans="6:6" x14ac:dyDescent="0.25">
      <c r="F124" s="4"/>
    </row>
    <row r="125" spans="6:6" x14ac:dyDescent="0.25">
      <c r="F125" s="4"/>
    </row>
    <row r="126" spans="6:6" x14ac:dyDescent="0.25">
      <c r="F126" s="4"/>
    </row>
    <row r="127" spans="6:6" x14ac:dyDescent="0.25">
      <c r="F127" s="4"/>
    </row>
    <row r="128" spans="6:6" x14ac:dyDescent="0.25">
      <c r="F128" s="4"/>
    </row>
    <row r="129" spans="6:6" x14ac:dyDescent="0.25">
      <c r="F129" s="4"/>
    </row>
    <row r="130" spans="6:6" x14ac:dyDescent="0.25">
      <c r="F130" s="4"/>
    </row>
    <row r="131" spans="6:6" x14ac:dyDescent="0.25">
      <c r="F131" s="4"/>
    </row>
    <row r="132" spans="6:6" x14ac:dyDescent="0.25">
      <c r="F132" s="4"/>
    </row>
    <row r="133" spans="6:6" x14ac:dyDescent="0.25">
      <c r="F133" s="4"/>
    </row>
    <row r="134" spans="6:6" x14ac:dyDescent="0.25">
      <c r="F134" s="4"/>
    </row>
    <row r="135" spans="6:6" x14ac:dyDescent="0.25">
      <c r="F135" s="4"/>
    </row>
    <row r="136" spans="6:6" x14ac:dyDescent="0.25">
      <c r="F136" s="4"/>
    </row>
    <row r="137" spans="6:6" x14ac:dyDescent="0.25">
      <c r="F137" s="4"/>
    </row>
    <row r="138" spans="6:6" x14ac:dyDescent="0.25">
      <c r="F138" s="4"/>
    </row>
    <row r="139" spans="6:6" x14ac:dyDescent="0.25">
      <c r="F139" s="4"/>
    </row>
    <row r="140" spans="6:6" x14ac:dyDescent="0.25">
      <c r="F140" s="4"/>
    </row>
    <row r="141" spans="6:6" x14ac:dyDescent="0.25">
      <c r="F141" s="4"/>
    </row>
    <row r="142" spans="6:6" x14ac:dyDescent="0.25">
      <c r="F142" s="4"/>
    </row>
  </sheetData>
  <mergeCells count="1">
    <mergeCell ref="A1:F1"/>
  </mergeCells>
  <dataValidations count="1">
    <dataValidation type="list" allowBlank="1" showInputMessage="1" showErrorMessage="1" sqref="H10 H28 H37">
      <formula1>#REF!</formula1>
    </dataValidation>
  </dataValidations>
  <printOptions horizontalCentered="1"/>
  <pageMargins left="0.2" right="0.2" top="0.25" bottom="0.25" header="0.3" footer="0.3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H5:H9 H11:H27 H29:H36 H38:H44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zoomScale="55" zoomScaleNormal="55" workbookViewId="0">
      <selection activeCell="L7" sqref="L7"/>
    </sheetView>
  </sheetViews>
  <sheetFormatPr defaultRowHeight="15" x14ac:dyDescent="0.25"/>
  <cols>
    <col min="1" max="1" width="39.85546875" customWidth="1"/>
    <col min="2" max="2" width="80.140625" customWidth="1"/>
    <col min="3" max="3" width="48.7109375" customWidth="1"/>
    <col min="4" max="4" width="19.5703125" customWidth="1"/>
    <col min="5" max="5" width="12.85546875" customWidth="1"/>
    <col min="6" max="6" width="19.28515625" customWidth="1"/>
    <col min="7" max="7" width="11.85546875" customWidth="1"/>
    <col min="8" max="8" width="13.42578125" customWidth="1"/>
    <col min="10" max="14" width="12.7109375" customWidth="1"/>
  </cols>
  <sheetData>
    <row r="1" spans="1:14" ht="23.25" x14ac:dyDescent="0.35">
      <c r="A1" s="112" t="s">
        <v>3</v>
      </c>
      <c r="B1" s="113"/>
      <c r="C1" s="113"/>
      <c r="D1" s="113"/>
      <c r="E1" s="113"/>
      <c r="F1" s="113"/>
      <c r="G1" s="94" t="s">
        <v>835</v>
      </c>
      <c r="H1" s="95"/>
    </row>
    <row r="2" spans="1:14" ht="15.75" x14ac:dyDescent="0.25">
      <c r="A2" s="47"/>
      <c r="B2" s="2"/>
      <c r="C2" s="2"/>
      <c r="D2" s="2"/>
      <c r="E2" s="2"/>
      <c r="F2" s="2"/>
      <c r="G2" s="69" t="s">
        <v>836</v>
      </c>
      <c r="H2" s="50"/>
    </row>
    <row r="3" spans="1:14" ht="15.6" x14ac:dyDescent="0.3">
      <c r="A3" s="48"/>
      <c r="B3" s="2"/>
      <c r="C3" s="2"/>
      <c r="D3" s="67" t="s">
        <v>831</v>
      </c>
      <c r="E3" s="67"/>
      <c r="F3" s="67" t="s">
        <v>833</v>
      </c>
      <c r="G3" s="69" t="s">
        <v>837</v>
      </c>
      <c r="H3" s="99" t="s">
        <v>918</v>
      </c>
      <c r="J3" s="109" t="s">
        <v>926</v>
      </c>
      <c r="K3" s="109" t="s">
        <v>921</v>
      </c>
      <c r="L3" s="109" t="s">
        <v>922</v>
      </c>
      <c r="M3" s="109" t="s">
        <v>923</v>
      </c>
      <c r="N3" s="109" t="s">
        <v>924</v>
      </c>
    </row>
    <row r="4" spans="1:14" ht="18" x14ac:dyDescent="0.35">
      <c r="A4" s="49" t="s">
        <v>845</v>
      </c>
      <c r="B4" s="33" t="s">
        <v>0</v>
      </c>
      <c r="C4" s="33" t="s">
        <v>1</v>
      </c>
      <c r="D4" s="68" t="s">
        <v>832</v>
      </c>
      <c r="E4" s="68" t="s">
        <v>848</v>
      </c>
      <c r="F4" s="68" t="s">
        <v>834</v>
      </c>
      <c r="G4" s="96" t="s">
        <v>838</v>
      </c>
      <c r="H4" s="100" t="s">
        <v>919</v>
      </c>
      <c r="J4" s="108">
        <f>COUNTIF($H$5:$H$400, "Unknown")</f>
        <v>0</v>
      </c>
      <c r="K4" s="108">
        <f>COUNTIF($H$5:$H$400, "Major")</f>
        <v>0</v>
      </c>
      <c r="L4" s="108">
        <f>COUNTIF($H$5:$H$400, "Medium")</f>
        <v>0</v>
      </c>
      <c r="M4" s="108">
        <f>COUNTIF($H$5:$H$400, "Low")</f>
        <v>0</v>
      </c>
      <c r="N4" s="108">
        <f>COUNTIF($H$5:$H$400, "None")</f>
        <v>0</v>
      </c>
    </row>
    <row r="5" spans="1:14" ht="15.75" x14ac:dyDescent="0.25">
      <c r="A5" s="65" t="s">
        <v>794</v>
      </c>
      <c r="B5" s="75" t="s">
        <v>887</v>
      </c>
      <c r="C5" s="12"/>
      <c r="D5" s="40"/>
      <c r="E5" s="40"/>
      <c r="F5" s="12"/>
      <c r="G5" s="12"/>
      <c r="H5" s="110"/>
    </row>
    <row r="6" spans="1:14" ht="15.75" x14ac:dyDescent="0.25">
      <c r="A6" s="71"/>
      <c r="B6" s="23" t="s">
        <v>795</v>
      </c>
      <c r="C6" s="14" t="s">
        <v>799</v>
      </c>
      <c r="D6" s="38"/>
      <c r="E6" s="38"/>
      <c r="F6" s="14"/>
      <c r="G6" s="14"/>
      <c r="H6" s="110"/>
    </row>
    <row r="7" spans="1:14" ht="15.75" x14ac:dyDescent="0.25">
      <c r="A7" s="71"/>
      <c r="B7" s="23" t="s">
        <v>796</v>
      </c>
      <c r="C7" s="14" t="s">
        <v>799</v>
      </c>
      <c r="D7" s="38"/>
      <c r="E7" s="38"/>
      <c r="F7" s="14"/>
      <c r="G7" s="14"/>
      <c r="H7" s="110"/>
    </row>
    <row r="8" spans="1:14" ht="15.75" x14ac:dyDescent="0.25">
      <c r="A8" s="71"/>
      <c r="B8" s="23" t="s">
        <v>797</v>
      </c>
      <c r="C8" s="14" t="s">
        <v>62</v>
      </c>
      <c r="D8" s="38"/>
      <c r="E8" s="38"/>
      <c r="F8" s="14"/>
      <c r="G8" s="14"/>
      <c r="H8" s="110"/>
    </row>
    <row r="9" spans="1:14" ht="15.75" x14ac:dyDescent="0.25">
      <c r="A9" s="71"/>
      <c r="B9" s="23" t="s">
        <v>340</v>
      </c>
      <c r="C9" s="14" t="s">
        <v>62</v>
      </c>
      <c r="D9" s="38"/>
      <c r="E9" s="38"/>
      <c r="F9" s="14"/>
      <c r="G9" s="14"/>
      <c r="H9" s="110"/>
    </row>
    <row r="10" spans="1:14" ht="15.75" x14ac:dyDescent="0.25">
      <c r="A10" s="71"/>
      <c r="B10" s="23" t="s">
        <v>341</v>
      </c>
      <c r="C10" s="14" t="s">
        <v>62</v>
      </c>
      <c r="D10" s="38"/>
      <c r="E10" s="38"/>
      <c r="F10" s="14"/>
      <c r="G10" s="14"/>
      <c r="H10" s="110"/>
    </row>
    <row r="11" spans="1:14" ht="15.75" x14ac:dyDescent="0.25">
      <c r="A11" s="71"/>
      <c r="B11" s="23" t="s">
        <v>798</v>
      </c>
      <c r="C11" s="14" t="s">
        <v>62</v>
      </c>
      <c r="D11" s="38"/>
      <c r="E11" s="38"/>
      <c r="F11" s="14"/>
      <c r="G11" s="14"/>
      <c r="H11" s="110"/>
    </row>
    <row r="12" spans="1:14" ht="15.75" x14ac:dyDescent="0.25">
      <c r="A12" s="71"/>
      <c r="B12" s="23" t="s">
        <v>343</v>
      </c>
      <c r="C12" s="14" t="s">
        <v>62</v>
      </c>
      <c r="D12" s="38"/>
      <c r="E12" s="38"/>
      <c r="F12" s="14"/>
      <c r="G12" s="14"/>
      <c r="H12" s="110"/>
    </row>
    <row r="13" spans="1:14" ht="15.75" x14ac:dyDescent="0.25">
      <c r="A13" s="71"/>
      <c r="B13" s="21" t="s">
        <v>888</v>
      </c>
      <c r="C13" s="14"/>
      <c r="D13" s="38"/>
      <c r="E13" s="38"/>
      <c r="F13" s="14"/>
      <c r="G13" s="14"/>
      <c r="H13" s="110"/>
    </row>
    <row r="14" spans="1:14" ht="15.75" x14ac:dyDescent="0.25">
      <c r="A14" s="71"/>
      <c r="B14" s="21" t="s">
        <v>800</v>
      </c>
      <c r="C14" s="14"/>
      <c r="D14" s="38"/>
      <c r="E14" s="38"/>
      <c r="F14" s="14"/>
      <c r="G14" s="14"/>
      <c r="H14" s="110"/>
    </row>
    <row r="15" spans="1:14" ht="15.75" x14ac:dyDescent="0.25">
      <c r="A15" s="71"/>
      <c r="B15" s="23" t="s">
        <v>801</v>
      </c>
      <c r="C15" s="14" t="s">
        <v>2</v>
      </c>
      <c r="D15" s="38"/>
      <c r="E15" s="38"/>
      <c r="F15" s="14"/>
      <c r="G15" s="14"/>
      <c r="H15" s="110"/>
    </row>
    <row r="16" spans="1:14" ht="15.75" x14ac:dyDescent="0.25">
      <c r="A16" s="72"/>
      <c r="B16" s="23" t="s">
        <v>346</v>
      </c>
      <c r="C16" s="14" t="s">
        <v>2</v>
      </c>
      <c r="D16" s="38"/>
      <c r="E16" s="38"/>
      <c r="F16" s="14"/>
      <c r="G16" s="14"/>
      <c r="H16" s="110"/>
    </row>
    <row r="17" spans="1:8" ht="15.75" x14ac:dyDescent="0.25">
      <c r="A17" s="102"/>
      <c r="B17" s="2"/>
      <c r="C17" s="2"/>
      <c r="D17" s="2"/>
      <c r="E17" s="2"/>
      <c r="F17" s="41"/>
      <c r="G17" s="41"/>
      <c r="H17" s="85"/>
    </row>
    <row r="18" spans="1:8" ht="15.75" x14ac:dyDescent="0.25">
      <c r="A18" s="64" t="s">
        <v>802</v>
      </c>
      <c r="B18" s="21" t="s">
        <v>803</v>
      </c>
      <c r="C18" s="14"/>
      <c r="D18" s="38"/>
      <c r="E18" s="38"/>
      <c r="F18" s="14"/>
      <c r="G18" s="14"/>
      <c r="H18" s="110"/>
    </row>
    <row r="19" spans="1:8" ht="15.75" x14ac:dyDescent="0.25">
      <c r="A19" s="71"/>
      <c r="B19" s="14" t="s">
        <v>804</v>
      </c>
      <c r="C19" s="14" t="s">
        <v>136</v>
      </c>
      <c r="D19" s="38"/>
      <c r="E19" s="38"/>
      <c r="F19" s="14"/>
      <c r="G19" s="14"/>
      <c r="H19" s="110"/>
    </row>
    <row r="20" spans="1:8" ht="15.75" x14ac:dyDescent="0.25">
      <c r="A20" s="71"/>
      <c r="B20" s="14" t="s">
        <v>805</v>
      </c>
      <c r="C20" s="14" t="s">
        <v>136</v>
      </c>
      <c r="D20" s="38"/>
      <c r="E20" s="38"/>
      <c r="F20" s="14"/>
      <c r="G20" s="14"/>
      <c r="H20" s="110"/>
    </row>
    <row r="21" spans="1:8" ht="15.75" x14ac:dyDescent="0.25">
      <c r="A21" s="71"/>
      <c r="B21" s="14" t="s">
        <v>806</v>
      </c>
      <c r="C21" s="14" t="s">
        <v>136</v>
      </c>
      <c r="D21" s="38"/>
      <c r="E21" s="38"/>
      <c r="F21" s="14"/>
      <c r="G21" s="14"/>
      <c r="H21" s="110"/>
    </row>
    <row r="22" spans="1:8" ht="15.75" x14ac:dyDescent="0.25">
      <c r="A22" s="71"/>
      <c r="B22" s="14" t="s">
        <v>807</v>
      </c>
      <c r="C22" s="14" t="s">
        <v>248</v>
      </c>
      <c r="D22" s="38"/>
      <c r="E22" s="38"/>
      <c r="F22" s="14"/>
      <c r="G22" s="14"/>
      <c r="H22" s="110"/>
    </row>
    <row r="23" spans="1:8" ht="15.75" x14ac:dyDescent="0.25">
      <c r="A23" s="71"/>
      <c r="B23" s="14" t="s">
        <v>808</v>
      </c>
      <c r="C23" s="14" t="s">
        <v>62</v>
      </c>
      <c r="D23" s="38"/>
      <c r="E23" s="38"/>
      <c r="F23" s="14"/>
      <c r="G23" s="14"/>
      <c r="H23" s="110"/>
    </row>
    <row r="24" spans="1:8" ht="15.75" x14ac:dyDescent="0.25">
      <c r="A24" s="71"/>
      <c r="B24" s="14" t="s">
        <v>809</v>
      </c>
      <c r="C24" s="14" t="s">
        <v>61</v>
      </c>
      <c r="D24" s="38"/>
      <c r="E24" s="38"/>
      <c r="F24" s="14"/>
      <c r="G24" s="14"/>
      <c r="H24" s="110"/>
    </row>
    <row r="25" spans="1:8" ht="15.6" x14ac:dyDescent="0.3">
      <c r="A25" s="71"/>
      <c r="B25" s="14" t="s">
        <v>810</v>
      </c>
      <c r="C25" s="14" t="s">
        <v>62</v>
      </c>
      <c r="D25" s="38"/>
      <c r="E25" s="38"/>
      <c r="F25" s="14"/>
      <c r="G25" s="14"/>
      <c r="H25" s="110"/>
    </row>
    <row r="26" spans="1:8" ht="15.6" x14ac:dyDescent="0.3">
      <c r="A26" s="71"/>
      <c r="B26" s="14" t="s">
        <v>811</v>
      </c>
      <c r="C26" s="14" t="s">
        <v>62</v>
      </c>
      <c r="D26" s="38"/>
      <c r="E26" s="38"/>
      <c r="F26" s="14"/>
      <c r="G26" s="14"/>
      <c r="H26" s="110"/>
    </row>
    <row r="27" spans="1:8" ht="15.6" x14ac:dyDescent="0.3">
      <c r="A27" s="71"/>
      <c r="B27" s="14" t="s">
        <v>812</v>
      </c>
      <c r="C27" s="14" t="s">
        <v>248</v>
      </c>
      <c r="D27" s="38"/>
      <c r="E27" s="38"/>
      <c r="F27" s="14"/>
      <c r="G27" s="14"/>
      <c r="H27" s="110"/>
    </row>
    <row r="28" spans="1:8" ht="15.6" x14ac:dyDescent="0.3">
      <c r="A28" s="71"/>
      <c r="B28" s="21" t="s">
        <v>815</v>
      </c>
      <c r="C28" s="14"/>
      <c r="D28" s="38"/>
      <c r="E28" s="38"/>
      <c r="F28" s="14"/>
      <c r="G28" s="14"/>
      <c r="H28" s="110"/>
    </row>
    <row r="29" spans="1:8" ht="15.6" x14ac:dyDescent="0.3">
      <c r="A29" s="71"/>
      <c r="B29" s="14" t="s">
        <v>813</v>
      </c>
      <c r="C29" s="14" t="s">
        <v>62</v>
      </c>
      <c r="D29" s="38"/>
      <c r="E29" s="38"/>
      <c r="F29" s="14"/>
      <c r="G29" s="14"/>
      <c r="H29" s="110"/>
    </row>
    <row r="30" spans="1:8" ht="15.6" x14ac:dyDescent="0.3">
      <c r="A30" s="72"/>
      <c r="B30" s="14" t="s">
        <v>814</v>
      </c>
      <c r="C30" s="14" t="s">
        <v>62</v>
      </c>
      <c r="D30" s="38"/>
      <c r="E30" s="38"/>
      <c r="F30" s="14"/>
      <c r="G30" s="14"/>
      <c r="H30" s="110"/>
    </row>
    <row r="31" spans="1:8" ht="15.6" x14ac:dyDescent="0.3">
      <c r="A31" s="76"/>
      <c r="B31" s="59"/>
      <c r="C31" s="59"/>
      <c r="D31" s="59"/>
      <c r="E31" s="60"/>
      <c r="F31" s="41"/>
      <c r="G31" s="41"/>
      <c r="H31" s="85"/>
    </row>
    <row r="32" spans="1:8" ht="15.6" x14ac:dyDescent="0.3">
      <c r="A32" s="105" t="s">
        <v>829</v>
      </c>
      <c r="B32" s="21" t="s">
        <v>816</v>
      </c>
      <c r="C32" s="14"/>
      <c r="D32" s="14"/>
      <c r="E32" s="14"/>
      <c r="F32" s="14"/>
      <c r="G32" s="14"/>
      <c r="H32" s="110"/>
    </row>
    <row r="33" spans="1:8" ht="15.6" x14ac:dyDescent="0.3">
      <c r="A33" s="106"/>
      <c r="B33" s="14" t="s">
        <v>889</v>
      </c>
      <c r="C33" s="14" t="s">
        <v>62</v>
      </c>
      <c r="D33" s="14"/>
      <c r="E33" s="14"/>
      <c r="F33" s="14"/>
      <c r="G33" s="14"/>
      <c r="H33" s="110"/>
    </row>
    <row r="34" spans="1:8" ht="15.6" x14ac:dyDescent="0.3">
      <c r="A34" s="107"/>
      <c r="B34" s="23" t="s">
        <v>411</v>
      </c>
      <c r="C34" s="14" t="s">
        <v>62</v>
      </c>
      <c r="D34" s="14"/>
      <c r="E34" s="14"/>
      <c r="F34" s="14"/>
      <c r="G34" s="14"/>
      <c r="H34" s="110"/>
    </row>
    <row r="35" spans="1:8" ht="15.6" x14ac:dyDescent="0.3">
      <c r="A35" s="107"/>
      <c r="B35" s="23" t="s">
        <v>412</v>
      </c>
      <c r="C35" s="14" t="s">
        <v>62</v>
      </c>
      <c r="D35" s="14"/>
      <c r="E35" s="14"/>
      <c r="F35" s="14"/>
      <c r="G35" s="14"/>
      <c r="H35" s="110"/>
    </row>
    <row r="36" spans="1:8" ht="15.6" x14ac:dyDescent="0.3">
      <c r="A36" s="107"/>
      <c r="B36" s="23" t="s">
        <v>413</v>
      </c>
      <c r="C36" s="14" t="s">
        <v>62</v>
      </c>
      <c r="D36" s="14"/>
      <c r="E36" s="14"/>
      <c r="F36" s="14"/>
      <c r="G36" s="14"/>
      <c r="H36" s="110"/>
    </row>
    <row r="37" spans="1:8" ht="15.6" x14ac:dyDescent="0.3">
      <c r="A37" s="107"/>
      <c r="B37" s="23" t="s">
        <v>890</v>
      </c>
      <c r="C37" s="14" t="s">
        <v>62</v>
      </c>
      <c r="D37" s="14"/>
      <c r="E37" s="14"/>
      <c r="F37" s="14"/>
      <c r="G37" s="14"/>
      <c r="H37" s="110"/>
    </row>
    <row r="38" spans="1:8" ht="15.6" x14ac:dyDescent="0.3">
      <c r="A38" s="107"/>
      <c r="B38" s="13" t="s">
        <v>875</v>
      </c>
      <c r="C38" s="14"/>
      <c r="D38" s="14"/>
      <c r="E38" s="14"/>
      <c r="F38" s="14"/>
      <c r="G38" s="14"/>
      <c r="H38" s="110"/>
    </row>
    <row r="39" spans="1:8" ht="15.6" x14ac:dyDescent="0.3">
      <c r="A39" s="107"/>
      <c r="B39" s="13" t="s">
        <v>828</v>
      </c>
      <c r="C39" s="14"/>
      <c r="D39" s="14"/>
      <c r="E39" s="14"/>
      <c r="F39" s="14"/>
      <c r="G39" s="14"/>
      <c r="H39" s="110"/>
    </row>
    <row r="40" spans="1:8" ht="15.6" x14ac:dyDescent="0.3">
      <c r="A40" s="107"/>
      <c r="B40" s="23" t="s">
        <v>891</v>
      </c>
      <c r="C40" s="14" t="s">
        <v>2</v>
      </c>
      <c r="D40" s="14"/>
      <c r="E40" s="14"/>
      <c r="F40" s="14"/>
      <c r="G40" s="14"/>
      <c r="H40" s="110"/>
    </row>
    <row r="41" spans="1:8" ht="15.6" x14ac:dyDescent="0.3">
      <c r="A41" s="107"/>
      <c r="B41" s="23" t="s">
        <v>415</v>
      </c>
      <c r="C41" s="14" t="s">
        <v>2</v>
      </c>
      <c r="D41" s="14"/>
      <c r="E41" s="14"/>
      <c r="F41" s="14"/>
      <c r="G41" s="14"/>
      <c r="H41" s="110"/>
    </row>
    <row r="42" spans="1:8" ht="15.6" x14ac:dyDescent="0.3">
      <c r="A42" s="107"/>
      <c r="B42" s="77" t="s">
        <v>892</v>
      </c>
      <c r="C42" s="20"/>
      <c r="D42" s="20"/>
      <c r="E42" s="20"/>
      <c r="F42" s="20"/>
      <c r="G42" s="20"/>
      <c r="H42" s="110"/>
    </row>
    <row r="43" spans="1:8" ht="15.6" x14ac:dyDescent="0.3">
      <c r="A43" s="76"/>
      <c r="B43" s="59"/>
      <c r="C43" s="59"/>
      <c r="D43" s="59"/>
      <c r="E43" s="59"/>
      <c r="F43" s="41"/>
      <c r="G43" s="41"/>
      <c r="H43" s="85"/>
    </row>
    <row r="44" spans="1:8" ht="15.6" x14ac:dyDescent="0.3">
      <c r="A44" s="64" t="s">
        <v>816</v>
      </c>
      <c r="B44" s="51" t="s">
        <v>817</v>
      </c>
      <c r="C44" s="14" t="s">
        <v>136</v>
      </c>
      <c r="D44" s="38"/>
      <c r="E44" s="38"/>
      <c r="F44" s="14"/>
      <c r="G44" s="14"/>
      <c r="H44" s="110"/>
    </row>
    <row r="45" spans="1:8" ht="15.6" x14ac:dyDescent="0.3">
      <c r="A45" s="90" t="s">
        <v>893</v>
      </c>
      <c r="B45" s="51" t="s">
        <v>818</v>
      </c>
      <c r="C45" s="14" t="s">
        <v>62</v>
      </c>
      <c r="D45" s="38"/>
      <c r="E45" s="38"/>
      <c r="F45" s="14"/>
      <c r="G45" s="14"/>
      <c r="H45" s="110"/>
    </row>
    <row r="46" spans="1:8" ht="15.6" x14ac:dyDescent="0.3">
      <c r="A46" s="90" t="s">
        <v>894</v>
      </c>
      <c r="B46" s="51" t="s">
        <v>819</v>
      </c>
      <c r="C46" s="14" t="s">
        <v>62</v>
      </c>
      <c r="D46" s="38"/>
      <c r="E46" s="38"/>
      <c r="F46" s="14"/>
      <c r="G46" s="14"/>
      <c r="H46" s="110"/>
    </row>
    <row r="47" spans="1:8" ht="15.6" x14ac:dyDescent="0.3">
      <c r="A47" s="90" t="s">
        <v>895</v>
      </c>
      <c r="B47" s="51" t="s">
        <v>820</v>
      </c>
      <c r="C47" s="14" t="s">
        <v>62</v>
      </c>
      <c r="D47" s="38"/>
      <c r="E47" s="38"/>
      <c r="F47" s="14"/>
      <c r="G47" s="14"/>
      <c r="H47" s="110"/>
    </row>
    <row r="48" spans="1:8" ht="15.6" x14ac:dyDescent="0.3">
      <c r="A48" s="90" t="s">
        <v>896</v>
      </c>
      <c r="B48" s="52" t="s">
        <v>900</v>
      </c>
      <c r="C48" s="14"/>
      <c r="D48" s="38"/>
      <c r="E48" s="38"/>
      <c r="F48" s="14"/>
      <c r="G48" s="14"/>
      <c r="H48" s="110"/>
    </row>
    <row r="49" spans="1:8" ht="15.6" x14ac:dyDescent="0.3">
      <c r="A49" s="90" t="s">
        <v>897</v>
      </c>
      <c r="B49" s="51" t="s">
        <v>821</v>
      </c>
      <c r="C49" s="14" t="s">
        <v>62</v>
      </c>
      <c r="D49" s="38"/>
      <c r="E49" s="38"/>
      <c r="F49" s="14"/>
      <c r="G49" s="14"/>
      <c r="H49" s="110"/>
    </row>
    <row r="50" spans="1:8" ht="15.6" x14ac:dyDescent="0.3">
      <c r="A50" s="90" t="s">
        <v>898</v>
      </c>
      <c r="B50" s="51" t="s">
        <v>822</v>
      </c>
      <c r="C50" s="14" t="s">
        <v>62</v>
      </c>
      <c r="D50" s="38"/>
      <c r="E50" s="38"/>
      <c r="F50" s="14"/>
      <c r="G50" s="14"/>
      <c r="H50" s="110"/>
    </row>
    <row r="51" spans="1:8" ht="15.6" x14ac:dyDescent="0.3">
      <c r="A51" s="90" t="s">
        <v>899</v>
      </c>
      <c r="B51" s="51" t="s">
        <v>823</v>
      </c>
      <c r="C51" s="14" t="s">
        <v>62</v>
      </c>
      <c r="D51" s="38"/>
      <c r="E51" s="38"/>
      <c r="F51" s="14"/>
      <c r="G51" s="14"/>
      <c r="H51" s="110"/>
    </row>
    <row r="52" spans="1:8" ht="14.45" x14ac:dyDescent="0.3">
      <c r="A52" s="11"/>
      <c r="B52" s="51" t="s">
        <v>824</v>
      </c>
      <c r="C52" s="14" t="s">
        <v>62</v>
      </c>
      <c r="D52" s="38"/>
      <c r="E52" s="38"/>
      <c r="F52" s="14"/>
      <c r="G52" s="14"/>
      <c r="H52" s="110"/>
    </row>
    <row r="53" spans="1:8" ht="15.6" x14ac:dyDescent="0.3">
      <c r="A53" s="90"/>
      <c r="B53" s="52" t="s">
        <v>901</v>
      </c>
      <c r="C53" s="14"/>
      <c r="D53" s="38"/>
      <c r="E53" s="38"/>
      <c r="F53" s="14"/>
      <c r="G53" s="14"/>
      <c r="H53" s="110"/>
    </row>
    <row r="54" spans="1:8" ht="15.6" x14ac:dyDescent="0.3">
      <c r="A54" s="90"/>
      <c r="B54" s="51" t="s">
        <v>825</v>
      </c>
      <c r="C54" s="14" t="s">
        <v>62</v>
      </c>
      <c r="D54" s="38"/>
      <c r="E54" s="38"/>
      <c r="F54" s="14"/>
      <c r="G54" s="14"/>
      <c r="H54" s="110"/>
    </row>
    <row r="55" spans="1:8" ht="15.6" x14ac:dyDescent="0.3">
      <c r="A55" s="90"/>
      <c r="B55" s="51" t="s">
        <v>826</v>
      </c>
      <c r="C55" s="14" t="s">
        <v>62</v>
      </c>
      <c r="D55" s="38"/>
      <c r="E55" s="38"/>
      <c r="F55" s="14"/>
      <c r="G55" s="14"/>
      <c r="H55" s="110"/>
    </row>
    <row r="56" spans="1:8" ht="15.6" x14ac:dyDescent="0.3">
      <c r="A56" s="71"/>
      <c r="B56" s="51" t="s">
        <v>827</v>
      </c>
      <c r="C56" s="14" t="s">
        <v>62</v>
      </c>
      <c r="D56" s="38"/>
      <c r="E56" s="38"/>
      <c r="F56" s="14"/>
      <c r="G56" s="14"/>
      <c r="H56" s="110"/>
    </row>
    <row r="57" spans="1:8" ht="15.6" x14ac:dyDescent="0.3">
      <c r="A57" s="72"/>
      <c r="B57" s="21" t="s">
        <v>2</v>
      </c>
      <c r="C57" s="14"/>
      <c r="D57" s="14"/>
      <c r="E57" s="14"/>
      <c r="F57" s="14"/>
      <c r="G57" s="14"/>
      <c r="H57" s="110"/>
    </row>
    <row r="58" spans="1:8" ht="15.75" x14ac:dyDescent="0.25">
      <c r="A58" s="76"/>
      <c r="B58" s="59"/>
      <c r="C58" s="59"/>
      <c r="D58" s="59"/>
      <c r="E58" s="59"/>
      <c r="F58" s="59"/>
      <c r="G58" s="60"/>
      <c r="H58" s="85"/>
    </row>
    <row r="59" spans="1:8" ht="15.75" x14ac:dyDescent="0.25">
      <c r="A59" s="64" t="s">
        <v>828</v>
      </c>
      <c r="B59" s="23" t="s">
        <v>908</v>
      </c>
      <c r="C59" s="14"/>
      <c r="D59" s="14"/>
      <c r="E59" s="14"/>
      <c r="F59" s="14"/>
      <c r="G59" s="14"/>
      <c r="H59" s="110"/>
    </row>
    <row r="60" spans="1:8" ht="15.75" x14ac:dyDescent="0.25">
      <c r="A60" s="90" t="s">
        <v>902</v>
      </c>
      <c r="B60" s="23" t="s">
        <v>909</v>
      </c>
      <c r="C60" s="14"/>
      <c r="D60" s="14"/>
      <c r="E60" s="14"/>
      <c r="F60" s="14"/>
      <c r="G60" s="14"/>
      <c r="H60" s="110"/>
    </row>
    <row r="61" spans="1:8" ht="15.75" x14ac:dyDescent="0.25">
      <c r="A61" s="90" t="s">
        <v>903</v>
      </c>
      <c r="B61" s="23" t="s">
        <v>910</v>
      </c>
      <c r="C61" s="14"/>
      <c r="D61" s="14"/>
      <c r="E61" s="14"/>
      <c r="F61" s="14"/>
      <c r="G61" s="14"/>
      <c r="H61" s="110"/>
    </row>
    <row r="62" spans="1:8" ht="15.75" x14ac:dyDescent="0.25">
      <c r="A62" s="90" t="s">
        <v>904</v>
      </c>
      <c r="B62" s="21" t="s">
        <v>900</v>
      </c>
      <c r="C62" s="14"/>
      <c r="D62" s="14"/>
      <c r="E62" s="14"/>
      <c r="F62" s="14"/>
      <c r="G62" s="14"/>
      <c r="H62" s="110"/>
    </row>
    <row r="63" spans="1:8" ht="15.75" x14ac:dyDescent="0.25">
      <c r="A63" s="90" t="s">
        <v>905</v>
      </c>
      <c r="B63" s="23" t="s">
        <v>911</v>
      </c>
      <c r="C63" s="14"/>
      <c r="D63" s="14"/>
      <c r="E63" s="14"/>
      <c r="F63" s="14"/>
      <c r="G63" s="14"/>
      <c r="H63" s="110"/>
    </row>
    <row r="64" spans="1:8" ht="15.75" x14ac:dyDescent="0.25">
      <c r="A64" s="90" t="s">
        <v>906</v>
      </c>
      <c r="B64" s="23" t="s">
        <v>912</v>
      </c>
      <c r="C64" s="14"/>
      <c r="D64" s="14"/>
      <c r="E64" s="14"/>
      <c r="F64" s="14"/>
      <c r="G64" s="14"/>
      <c r="H64" s="110"/>
    </row>
    <row r="65" spans="1:8" ht="15.75" x14ac:dyDescent="0.25">
      <c r="A65" s="90" t="s">
        <v>907</v>
      </c>
      <c r="B65" s="23" t="s">
        <v>913</v>
      </c>
      <c r="C65" s="14"/>
      <c r="D65" s="14"/>
      <c r="E65" s="14"/>
      <c r="F65" s="14"/>
      <c r="G65" s="14"/>
      <c r="H65" s="110"/>
    </row>
    <row r="66" spans="1:8" ht="15.75" x14ac:dyDescent="0.25">
      <c r="A66" s="71"/>
      <c r="B66" s="23" t="s">
        <v>914</v>
      </c>
      <c r="C66" s="14"/>
      <c r="D66" s="14"/>
      <c r="E66" s="14"/>
      <c r="F66" s="14"/>
      <c r="G66" s="14"/>
      <c r="H66" s="110"/>
    </row>
    <row r="67" spans="1:8" ht="15.75" x14ac:dyDescent="0.25">
      <c r="A67" s="71"/>
      <c r="B67" s="21" t="s">
        <v>901</v>
      </c>
      <c r="C67" s="14"/>
      <c r="D67" s="14"/>
      <c r="E67" s="14"/>
      <c r="F67" s="14"/>
      <c r="G67" s="14"/>
      <c r="H67" s="110"/>
    </row>
    <row r="68" spans="1:8" ht="15.75" x14ac:dyDescent="0.25">
      <c r="A68" s="71"/>
      <c r="B68" s="23" t="s">
        <v>915</v>
      </c>
      <c r="C68" s="14"/>
      <c r="D68" s="14"/>
      <c r="E68" s="14"/>
      <c r="F68" s="14"/>
      <c r="G68" s="14"/>
      <c r="H68" s="110"/>
    </row>
    <row r="69" spans="1:8" ht="15.75" x14ac:dyDescent="0.25">
      <c r="A69" s="71"/>
      <c r="B69" s="23" t="s">
        <v>916</v>
      </c>
      <c r="C69" s="14"/>
      <c r="D69" s="14"/>
      <c r="E69" s="14"/>
      <c r="F69" s="14"/>
      <c r="G69" s="14"/>
      <c r="H69" s="110"/>
    </row>
    <row r="70" spans="1:8" ht="15.75" x14ac:dyDescent="0.25">
      <c r="A70" s="71"/>
      <c r="B70" s="23" t="s">
        <v>917</v>
      </c>
      <c r="C70" s="14"/>
      <c r="D70" s="14"/>
      <c r="E70" s="14"/>
      <c r="F70" s="14"/>
      <c r="G70" s="14"/>
      <c r="H70" s="110"/>
    </row>
    <row r="71" spans="1:8" ht="15.75" x14ac:dyDescent="0.25">
      <c r="A71" s="72"/>
      <c r="B71" s="21" t="s">
        <v>901</v>
      </c>
      <c r="C71" s="14"/>
      <c r="D71" s="14"/>
      <c r="E71" s="14"/>
      <c r="F71" s="14"/>
      <c r="G71" s="14"/>
      <c r="H71" s="110"/>
    </row>
    <row r="72" spans="1:8" ht="15.75" x14ac:dyDescent="0.25">
      <c r="A72" s="76"/>
      <c r="B72" s="59"/>
      <c r="C72" s="59"/>
      <c r="D72" s="59"/>
      <c r="E72" s="59"/>
      <c r="F72" s="59"/>
      <c r="G72" s="60"/>
      <c r="H72" s="97"/>
    </row>
    <row r="73" spans="1:8" x14ac:dyDescent="0.25">
      <c r="F73" s="4"/>
    </row>
    <row r="74" spans="1:8" x14ac:dyDescent="0.25">
      <c r="F74" s="4"/>
    </row>
    <row r="75" spans="1:8" x14ac:dyDescent="0.25">
      <c r="F75" s="4"/>
    </row>
    <row r="76" spans="1:8" x14ac:dyDescent="0.25">
      <c r="F76" s="4"/>
    </row>
    <row r="77" spans="1:8" x14ac:dyDescent="0.25">
      <c r="F77" s="4"/>
    </row>
    <row r="78" spans="1:8" x14ac:dyDescent="0.25">
      <c r="F78" s="4"/>
    </row>
    <row r="79" spans="1:8" x14ac:dyDescent="0.25">
      <c r="F79" s="4"/>
    </row>
    <row r="80" spans="1:8" x14ac:dyDescent="0.25">
      <c r="F80" s="4"/>
    </row>
    <row r="81" spans="6:6" x14ac:dyDescent="0.25">
      <c r="F81" s="4"/>
    </row>
    <row r="82" spans="6:6" x14ac:dyDescent="0.25">
      <c r="F82" s="4"/>
    </row>
    <row r="83" spans="6:6" x14ac:dyDescent="0.25">
      <c r="F83" s="4"/>
    </row>
    <row r="84" spans="6:6" x14ac:dyDescent="0.25">
      <c r="F84" s="4"/>
    </row>
    <row r="85" spans="6:6" x14ac:dyDescent="0.25">
      <c r="F85" s="4"/>
    </row>
    <row r="86" spans="6:6" x14ac:dyDescent="0.25">
      <c r="F86" s="4"/>
    </row>
    <row r="87" spans="6:6" x14ac:dyDescent="0.25">
      <c r="F87" s="4"/>
    </row>
    <row r="88" spans="6:6" x14ac:dyDescent="0.25">
      <c r="F88" s="4"/>
    </row>
    <row r="89" spans="6:6" x14ac:dyDescent="0.25">
      <c r="F89" s="4"/>
    </row>
    <row r="90" spans="6:6" x14ac:dyDescent="0.25">
      <c r="F90" s="4"/>
    </row>
    <row r="91" spans="6:6" x14ac:dyDescent="0.25">
      <c r="F91" s="4"/>
    </row>
    <row r="92" spans="6:6" x14ac:dyDescent="0.25">
      <c r="F92" s="4"/>
    </row>
    <row r="93" spans="6:6" x14ac:dyDescent="0.25">
      <c r="F93" s="4"/>
    </row>
    <row r="94" spans="6:6" x14ac:dyDescent="0.25">
      <c r="F94" s="4"/>
    </row>
    <row r="95" spans="6:6" x14ac:dyDescent="0.25">
      <c r="F95" s="4"/>
    </row>
    <row r="96" spans="6:6" x14ac:dyDescent="0.25">
      <c r="F96" s="4"/>
    </row>
    <row r="97" spans="6:6" x14ac:dyDescent="0.25">
      <c r="F97" s="4"/>
    </row>
    <row r="98" spans="6:6" x14ac:dyDescent="0.25">
      <c r="F98" s="4"/>
    </row>
    <row r="99" spans="6:6" x14ac:dyDescent="0.25">
      <c r="F99" s="4"/>
    </row>
    <row r="100" spans="6:6" x14ac:dyDescent="0.25">
      <c r="F100" s="4"/>
    </row>
    <row r="101" spans="6:6" x14ac:dyDescent="0.25">
      <c r="F101" s="4"/>
    </row>
    <row r="102" spans="6:6" x14ac:dyDescent="0.25">
      <c r="F102" s="4"/>
    </row>
    <row r="103" spans="6:6" x14ac:dyDescent="0.25">
      <c r="F103" s="4"/>
    </row>
    <row r="104" spans="6:6" x14ac:dyDescent="0.25">
      <c r="F104" s="4"/>
    </row>
    <row r="105" spans="6:6" x14ac:dyDescent="0.25">
      <c r="F105" s="4"/>
    </row>
    <row r="106" spans="6:6" x14ac:dyDescent="0.25">
      <c r="F106" s="4"/>
    </row>
    <row r="107" spans="6:6" x14ac:dyDescent="0.25">
      <c r="F107" s="4"/>
    </row>
    <row r="108" spans="6:6" x14ac:dyDescent="0.25">
      <c r="F108" s="4"/>
    </row>
    <row r="109" spans="6:6" x14ac:dyDescent="0.25">
      <c r="F109" s="4"/>
    </row>
    <row r="110" spans="6:6" x14ac:dyDescent="0.25">
      <c r="F110" s="4"/>
    </row>
    <row r="111" spans="6:6" x14ac:dyDescent="0.25">
      <c r="F111" s="4"/>
    </row>
    <row r="112" spans="6:6" x14ac:dyDescent="0.25">
      <c r="F112" s="4"/>
    </row>
    <row r="113" spans="6:6" x14ac:dyDescent="0.25">
      <c r="F113" s="4"/>
    </row>
    <row r="114" spans="6:6" x14ac:dyDescent="0.25">
      <c r="F114" s="4"/>
    </row>
    <row r="115" spans="6:6" x14ac:dyDescent="0.25">
      <c r="F115" s="4"/>
    </row>
    <row r="116" spans="6:6" x14ac:dyDescent="0.25">
      <c r="F116" s="4"/>
    </row>
    <row r="117" spans="6:6" x14ac:dyDescent="0.25">
      <c r="F117" s="4"/>
    </row>
    <row r="118" spans="6:6" x14ac:dyDescent="0.25">
      <c r="F118" s="4"/>
    </row>
    <row r="119" spans="6:6" x14ac:dyDescent="0.25">
      <c r="F119" s="4"/>
    </row>
    <row r="120" spans="6:6" x14ac:dyDescent="0.25">
      <c r="F120" s="4"/>
    </row>
    <row r="121" spans="6:6" x14ac:dyDescent="0.25">
      <c r="F121" s="4"/>
    </row>
    <row r="122" spans="6:6" x14ac:dyDescent="0.25">
      <c r="F122" s="4"/>
    </row>
    <row r="123" spans="6:6" x14ac:dyDescent="0.25">
      <c r="F123" s="4"/>
    </row>
    <row r="124" spans="6:6" x14ac:dyDescent="0.25">
      <c r="F124" s="4"/>
    </row>
    <row r="125" spans="6:6" x14ac:dyDescent="0.25">
      <c r="F125" s="4"/>
    </row>
    <row r="126" spans="6:6" x14ac:dyDescent="0.25">
      <c r="F126" s="4"/>
    </row>
    <row r="127" spans="6:6" x14ac:dyDescent="0.25">
      <c r="F127" s="4"/>
    </row>
    <row r="128" spans="6:6" x14ac:dyDescent="0.25">
      <c r="F128" s="4"/>
    </row>
    <row r="129" spans="6:6" x14ac:dyDescent="0.25">
      <c r="F129" s="4"/>
    </row>
    <row r="130" spans="6:6" x14ac:dyDescent="0.25">
      <c r="F130" s="4"/>
    </row>
    <row r="131" spans="6:6" x14ac:dyDescent="0.25">
      <c r="F131" s="4"/>
    </row>
    <row r="132" spans="6:6" x14ac:dyDescent="0.25">
      <c r="F132" s="4"/>
    </row>
    <row r="133" spans="6:6" x14ac:dyDescent="0.25">
      <c r="F133" s="4"/>
    </row>
    <row r="134" spans="6:6" x14ac:dyDescent="0.25">
      <c r="F134" s="4"/>
    </row>
    <row r="135" spans="6:6" x14ac:dyDescent="0.25">
      <c r="F135" s="4"/>
    </row>
    <row r="136" spans="6:6" x14ac:dyDescent="0.25">
      <c r="F136" s="4"/>
    </row>
    <row r="137" spans="6:6" x14ac:dyDescent="0.25">
      <c r="F137" s="4"/>
    </row>
    <row r="138" spans="6:6" x14ac:dyDescent="0.25">
      <c r="F138" s="4"/>
    </row>
    <row r="139" spans="6:6" x14ac:dyDescent="0.25">
      <c r="F139" s="4"/>
    </row>
    <row r="140" spans="6:6" x14ac:dyDescent="0.25">
      <c r="F140" s="4"/>
    </row>
    <row r="141" spans="6:6" x14ac:dyDescent="0.25">
      <c r="F141" s="4"/>
    </row>
    <row r="142" spans="6:6" x14ac:dyDescent="0.25">
      <c r="F142" s="4"/>
    </row>
    <row r="143" spans="6:6" x14ac:dyDescent="0.25">
      <c r="F143" s="4"/>
    </row>
    <row r="144" spans="6:6" x14ac:dyDescent="0.25">
      <c r="F144" s="4"/>
    </row>
    <row r="145" spans="6:6" x14ac:dyDescent="0.25">
      <c r="F145" s="4"/>
    </row>
    <row r="146" spans="6:6" x14ac:dyDescent="0.25">
      <c r="F146" s="4"/>
    </row>
    <row r="147" spans="6:6" x14ac:dyDescent="0.25">
      <c r="F147" s="4"/>
    </row>
    <row r="148" spans="6:6" x14ac:dyDescent="0.25">
      <c r="F148" s="4"/>
    </row>
    <row r="149" spans="6:6" x14ac:dyDescent="0.25">
      <c r="F149" s="4"/>
    </row>
    <row r="150" spans="6:6" x14ac:dyDescent="0.25">
      <c r="F150" s="4"/>
    </row>
    <row r="151" spans="6:6" x14ac:dyDescent="0.25">
      <c r="F151" s="4"/>
    </row>
    <row r="152" spans="6:6" x14ac:dyDescent="0.25">
      <c r="F152" s="4"/>
    </row>
    <row r="153" spans="6:6" x14ac:dyDescent="0.25">
      <c r="F153" s="4"/>
    </row>
    <row r="154" spans="6:6" x14ac:dyDescent="0.25">
      <c r="F154" s="4"/>
    </row>
    <row r="155" spans="6:6" x14ac:dyDescent="0.25">
      <c r="F155" s="4"/>
    </row>
    <row r="156" spans="6:6" x14ac:dyDescent="0.25">
      <c r="F156" s="4"/>
    </row>
    <row r="157" spans="6:6" x14ac:dyDescent="0.25">
      <c r="F157" s="4"/>
    </row>
    <row r="158" spans="6:6" x14ac:dyDescent="0.25">
      <c r="F158" s="4"/>
    </row>
    <row r="159" spans="6:6" x14ac:dyDescent="0.25">
      <c r="F159" s="4"/>
    </row>
    <row r="160" spans="6:6" x14ac:dyDescent="0.25">
      <c r="F160" s="4"/>
    </row>
    <row r="161" spans="6:6" x14ac:dyDescent="0.25">
      <c r="F161" s="4"/>
    </row>
    <row r="162" spans="6:6" x14ac:dyDescent="0.25">
      <c r="F162" s="4"/>
    </row>
    <row r="163" spans="6:6" x14ac:dyDescent="0.25">
      <c r="F163" s="4"/>
    </row>
    <row r="164" spans="6:6" x14ac:dyDescent="0.25">
      <c r="F164" s="4"/>
    </row>
    <row r="165" spans="6:6" x14ac:dyDescent="0.25">
      <c r="F165" s="4"/>
    </row>
    <row r="166" spans="6:6" x14ac:dyDescent="0.25">
      <c r="F166" s="4"/>
    </row>
    <row r="167" spans="6:6" x14ac:dyDescent="0.25">
      <c r="F167" s="4"/>
    </row>
    <row r="168" spans="6:6" x14ac:dyDescent="0.25">
      <c r="F168" s="4"/>
    </row>
    <row r="169" spans="6:6" x14ac:dyDescent="0.25">
      <c r="F169" s="4"/>
    </row>
    <row r="170" spans="6:6" x14ac:dyDescent="0.25">
      <c r="F170" s="4"/>
    </row>
    <row r="171" spans="6:6" x14ac:dyDescent="0.25">
      <c r="F171" s="4"/>
    </row>
    <row r="172" spans="6:6" x14ac:dyDescent="0.25">
      <c r="F172" s="4"/>
    </row>
    <row r="173" spans="6:6" x14ac:dyDescent="0.25">
      <c r="F173" s="4"/>
    </row>
  </sheetData>
  <mergeCells count="1">
    <mergeCell ref="A1:F1"/>
  </mergeCells>
  <dataValidations count="1">
    <dataValidation type="list" allowBlank="1" showInputMessage="1" showErrorMessage="1" sqref="H17 H31 H43 H58">
      <formula1>#REF!</formula1>
    </dataValidation>
  </dataValidations>
  <printOptions horizontalCentered="1"/>
  <pageMargins left="0.2" right="0.2" top="0.25" bottom="0.25" header="0.3" footer="0.3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H5:H16 H18:H30 H32:H42 H44:H57 H59:H71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Human Resources</vt:lpstr>
      <vt:lpstr>ePerformance</vt:lpstr>
      <vt:lpstr>Benefits</vt:lpstr>
      <vt:lpstr>Payroll</vt:lpstr>
      <vt:lpstr>eCompensation</vt:lpstr>
      <vt:lpstr>Time &amp; Labor</vt:lpstr>
      <vt:lpstr>Talent Acquisition Mgr</vt:lpstr>
      <vt:lpstr>Absence Management</vt:lpstr>
      <vt:lpstr>HCM Self Service</vt:lpstr>
      <vt:lpstr>Summary of Changes</vt:lpstr>
      <vt:lpstr>Benefits!Print_Titles</vt:lpstr>
      <vt:lpstr>'HCM Self Service'!Print_Titles</vt:lpstr>
      <vt:lpstr>'Human Resources'!Print_Titles</vt:lpstr>
      <vt:lpstr>'Talent Acquisition Mgr'!Print_Titles</vt:lpstr>
      <vt:lpstr>'Time &amp; Labor'!Print_Titles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Enser, Kristy</dc:creator>
  <cp:lastModifiedBy>Reuth Kao</cp:lastModifiedBy>
  <cp:lastPrinted>2013-12-12T18:58:33Z</cp:lastPrinted>
  <dcterms:created xsi:type="dcterms:W3CDTF">2013-07-01T21:59:53Z</dcterms:created>
  <dcterms:modified xsi:type="dcterms:W3CDTF">2014-02-12T21:12:14Z</dcterms:modified>
</cp:coreProperties>
</file>