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8190" firstSheet="9" activeTab="14"/>
  </bookViews>
  <sheets>
    <sheet name="General Ledger" sheetId="2" r:id="rId1"/>
    <sheet name="eProcurement" sheetId="3" r:id="rId2"/>
    <sheet name="Payables" sheetId="4" r:id="rId3"/>
    <sheet name="Budgeting" sheetId="5" r:id="rId4"/>
    <sheet name="Cash Mgmt &amp; Treasury" sheetId="6" r:id="rId5"/>
    <sheet name="Contracts" sheetId="7" r:id="rId6"/>
    <sheet name="Receivables" sheetId="8" r:id="rId7"/>
    <sheet name="Billing" sheetId="9" r:id="rId8"/>
    <sheet name="Supplier Contract Mgmt." sheetId="10" r:id="rId9"/>
    <sheet name="Strategic Sourcing" sheetId="11" r:id="rId10"/>
    <sheet name="Asset Management" sheetId="12" r:id="rId11"/>
    <sheet name="Expenses" sheetId="13" r:id="rId12"/>
    <sheet name="Project Costing" sheetId="14" r:id="rId13"/>
    <sheet name="Grants" sheetId="15" r:id="rId14"/>
    <sheet name="Summary of Changes" sheetId="19" r:id="rId15"/>
  </sheets>
  <calcPr calcId="145621"/>
</workbook>
</file>

<file path=xl/calcChain.xml><?xml version="1.0" encoding="utf-8"?>
<calcChain xmlns="http://schemas.openxmlformats.org/spreadsheetml/2006/main">
  <c r="F29" i="19" l="1"/>
  <c r="E29" i="19"/>
  <c r="D29" i="19"/>
  <c r="C29" i="19"/>
  <c r="B29" i="19"/>
  <c r="F27" i="19"/>
  <c r="E27" i="19"/>
  <c r="D27" i="19"/>
  <c r="C27" i="19"/>
  <c r="B27" i="19"/>
  <c r="F25" i="19"/>
  <c r="E25" i="19"/>
  <c r="D25" i="19"/>
  <c r="C25" i="19"/>
  <c r="B25" i="19"/>
  <c r="F23" i="19"/>
  <c r="E23" i="19"/>
  <c r="D23" i="19"/>
  <c r="C23" i="19"/>
  <c r="B23" i="19"/>
  <c r="F21" i="19"/>
  <c r="E21" i="19"/>
  <c r="D21" i="19"/>
  <c r="C21" i="19"/>
  <c r="B21" i="19"/>
  <c r="F19" i="19"/>
  <c r="E19" i="19"/>
  <c r="D19" i="19"/>
  <c r="C19" i="19"/>
  <c r="B19" i="19"/>
  <c r="F17" i="19"/>
  <c r="E17" i="19"/>
  <c r="D17" i="19"/>
  <c r="C17" i="19"/>
  <c r="B17" i="19"/>
  <c r="F15" i="19"/>
  <c r="E15" i="19"/>
  <c r="D15" i="19"/>
  <c r="C15" i="19"/>
  <c r="B15" i="19"/>
  <c r="F13" i="19"/>
  <c r="E13" i="19"/>
  <c r="D13" i="19"/>
  <c r="C13" i="19"/>
  <c r="B13" i="19"/>
  <c r="F11" i="19"/>
  <c r="E11" i="19"/>
  <c r="D11" i="19"/>
  <c r="C11" i="19"/>
  <c r="B11" i="19"/>
  <c r="F9" i="19"/>
  <c r="E9" i="19"/>
  <c r="D9" i="19"/>
  <c r="C9" i="19"/>
  <c r="B9" i="19"/>
  <c r="F7" i="19"/>
  <c r="E7" i="19"/>
  <c r="D7" i="19"/>
  <c r="C7" i="19"/>
  <c r="B7" i="19"/>
  <c r="F5" i="19"/>
  <c r="E5" i="19"/>
  <c r="D5" i="19"/>
  <c r="C5" i="19"/>
  <c r="B5" i="19"/>
  <c r="F3" i="19"/>
  <c r="E3" i="19"/>
  <c r="D3" i="19"/>
  <c r="C3" i="19"/>
  <c r="B3" i="19"/>
  <c r="N4" i="15"/>
  <c r="M4" i="15"/>
  <c r="L4" i="15"/>
  <c r="K4" i="15"/>
  <c r="J4" i="15"/>
  <c r="N4" i="14"/>
  <c r="M4" i="14"/>
  <c r="L4" i="14"/>
  <c r="K4" i="14"/>
  <c r="J4" i="14"/>
  <c r="N4" i="13"/>
  <c r="M4" i="13"/>
  <c r="L4" i="13"/>
  <c r="K4" i="13"/>
  <c r="J4" i="13"/>
  <c r="N4" i="12"/>
  <c r="M4" i="12"/>
  <c r="L4" i="12"/>
  <c r="K4" i="12"/>
  <c r="J4" i="12"/>
  <c r="N4" i="11"/>
  <c r="M4" i="11"/>
  <c r="L4" i="11"/>
  <c r="K4" i="11"/>
  <c r="J4" i="11"/>
  <c r="N4" i="10"/>
  <c r="M4" i="10"/>
  <c r="L4" i="10"/>
  <c r="K4" i="10"/>
  <c r="J4" i="10"/>
  <c r="N4" i="9"/>
  <c r="M4" i="9"/>
  <c r="L4" i="9"/>
  <c r="K4" i="9"/>
  <c r="J4" i="9"/>
  <c r="N4" i="8"/>
  <c r="M4" i="8"/>
  <c r="L4" i="8"/>
  <c r="K4" i="8"/>
  <c r="J4" i="8"/>
  <c r="N4" i="7"/>
  <c r="M4" i="7"/>
  <c r="L4" i="7"/>
  <c r="K4" i="7"/>
  <c r="J4" i="7"/>
  <c r="N4" i="6"/>
  <c r="M4" i="6"/>
  <c r="L4" i="6"/>
  <c r="K4" i="6"/>
  <c r="J4" i="6"/>
  <c r="N4" i="5"/>
  <c r="M4" i="5"/>
  <c r="L4" i="5"/>
  <c r="K4" i="5"/>
  <c r="J4" i="5"/>
  <c r="N4" i="4"/>
  <c r="M4" i="4"/>
  <c r="L4" i="4"/>
  <c r="K4" i="4"/>
  <c r="J4" i="4"/>
  <c r="N4" i="3"/>
  <c r="M4" i="3"/>
  <c r="L4" i="3"/>
  <c r="K4" i="3"/>
  <c r="J4" i="3"/>
  <c r="N4" i="2"/>
  <c r="M4" i="2"/>
  <c r="L4" i="2"/>
  <c r="K4" i="2"/>
  <c r="J4" i="2"/>
</calcChain>
</file>

<file path=xl/sharedStrings.xml><?xml version="1.0" encoding="utf-8"?>
<sst xmlns="http://schemas.openxmlformats.org/spreadsheetml/2006/main" count="3865" uniqueCount="1821">
  <si>
    <t>Step</t>
  </si>
  <si>
    <t>Manage Budgets</t>
  </si>
  <si>
    <t>Manage Grants</t>
  </si>
  <si>
    <t>Record Journal Entries</t>
  </si>
  <si>
    <t>Edit Journal Entries</t>
  </si>
  <si>
    <t>Correct Journal Entry Errors</t>
  </si>
  <si>
    <t xml:space="preserve">Post Journals and Update Ledger Balances </t>
  </si>
  <si>
    <t>Process Allocations</t>
  </si>
  <si>
    <t>Process Summary Ledgers</t>
  </si>
  <si>
    <t>Calculate Average Daily Balances</t>
  </si>
  <si>
    <t>Define Import or Update ledgers</t>
  </si>
  <si>
    <t>Create from subsystem transactions</t>
  </si>
  <si>
    <t>Review status of journals and journal line details</t>
  </si>
  <si>
    <t>Edit journals</t>
  </si>
  <si>
    <t>Request background process to edit journals; budget check if choose</t>
  </si>
  <si>
    <t>Create report of errors detected during edit (Journal Edit Errors Report)</t>
  </si>
  <si>
    <t>Correct journal entry errors</t>
  </si>
  <si>
    <t>Request budget check on journals against available funds</t>
  </si>
  <si>
    <t>Identify transactions failing budget check, analyze transaction</t>
  </si>
  <si>
    <t>Correct journal or request budget correction</t>
  </si>
  <si>
    <t>Identify, analyze, and correct budget errors</t>
  </si>
  <si>
    <t>Edit and budget check journal</t>
  </si>
  <si>
    <t>Identify and correct edit errors</t>
  </si>
  <si>
    <t>Post journal and update ledger balances.</t>
  </si>
  <si>
    <t>Edit journal entries</t>
  </si>
  <si>
    <t>Build Summary Ledgers</t>
  </si>
  <si>
    <t xml:space="preserve">Capture transactions </t>
  </si>
  <si>
    <t>Identify ledger template and summary ledger Chartfield information</t>
  </si>
  <si>
    <t>Associate business unit(s) and a calendar to a summary ledger</t>
  </si>
  <si>
    <t>Create summary ledger and update summary ledger balances</t>
  </si>
  <si>
    <t>Review status of summary ledger(s)</t>
  </si>
  <si>
    <t>Review summary ledger reports</t>
  </si>
  <si>
    <t>Calculate average daily balance capture</t>
  </si>
  <si>
    <t>Close Accounting Period</t>
  </si>
  <si>
    <t>Consolidate financial information</t>
  </si>
  <si>
    <t>Perform account reconciliations</t>
  </si>
  <si>
    <t>Close ledgers</t>
  </si>
  <si>
    <t>Prepare financial reports</t>
  </si>
  <si>
    <t>Close Ledgers</t>
  </si>
  <si>
    <t>Capture transactions</t>
  </si>
  <si>
    <t>Identify closing options, net income/retained earnings, journal options</t>
  </si>
  <si>
    <t xml:space="preserve">    and roll forward options</t>
  </si>
  <si>
    <t>Identify closing rules and steps</t>
  </si>
  <si>
    <t xml:space="preserve">    end or interim) and create adjusting entries.</t>
  </si>
  <si>
    <t>Create closing reports</t>
  </si>
  <si>
    <t>Record journal entries</t>
  </si>
  <si>
    <t>Archive journals and ledgers</t>
  </si>
  <si>
    <t>Identify source for calculation and where stored, adjustment period option</t>
  </si>
  <si>
    <t xml:space="preserve">    and ChartFields</t>
  </si>
  <si>
    <t>Post ADB source ledger</t>
  </si>
  <si>
    <t>Calculate average daily balance or delete previous calculated ADB</t>
  </si>
  <si>
    <t>Review average daily balance reports and logs</t>
  </si>
  <si>
    <t>Post journals and update ledger balances</t>
  </si>
  <si>
    <t>Consolidate Financial Data</t>
  </si>
  <si>
    <t>Define consolidation ledger sets</t>
  </si>
  <si>
    <t>Define consolidation trees</t>
  </si>
  <si>
    <t>Define elimination sets</t>
  </si>
  <si>
    <t>Define consolidation set</t>
  </si>
  <si>
    <t>Identify and add any additional required ChartField values, and submit to</t>
  </si>
  <si>
    <t xml:space="preserve">    workflow for approval</t>
  </si>
  <si>
    <t>Identify journal options</t>
  </si>
  <si>
    <t>Request consolidation, including journal entry creation, editing &amp; posting</t>
  </si>
  <si>
    <t>Review results online</t>
  </si>
  <si>
    <t>Review consolidation processing</t>
  </si>
  <si>
    <t>Analyze if adjustment is required</t>
  </si>
  <si>
    <t>Process allocations</t>
  </si>
  <si>
    <t>Manually adjust journal entries</t>
  </si>
  <si>
    <t>Edit and post journal entries</t>
  </si>
  <si>
    <t>Review consolidation results</t>
  </si>
  <si>
    <t>Prepare Financial reports</t>
  </si>
  <si>
    <t>Prepare Financial Reports</t>
  </si>
  <si>
    <t>Close accounting period</t>
  </si>
  <si>
    <t>Review results of consolidations</t>
  </si>
  <si>
    <t>Review journal or ledger information from integrations</t>
  </si>
  <si>
    <t xml:space="preserve">Review journal or ledger information  </t>
  </si>
  <si>
    <t>Analyze ledgers using online analytical processing</t>
  </si>
  <si>
    <t>Perform GL subsystem reconciliation</t>
  </si>
  <si>
    <t>Review GL work center</t>
  </si>
  <si>
    <t>Create balance sheets and income statements using XBRL</t>
  </si>
  <si>
    <t>Create general reports</t>
  </si>
  <si>
    <t>Extract data for statutory reports</t>
  </si>
  <si>
    <t>Create general ledger statutory reports</t>
  </si>
  <si>
    <t>Create consolidation reports</t>
  </si>
  <si>
    <t>Analyze financial information</t>
  </si>
  <si>
    <t>Review calendar and approve dates</t>
  </si>
  <si>
    <t>Create requisition line information</t>
  </si>
  <si>
    <t>Create schedule information</t>
  </si>
  <si>
    <t>Check requisitions against budget pre-check</t>
  </si>
  <si>
    <t>Budget check</t>
  </si>
  <si>
    <t>Save</t>
  </si>
  <si>
    <t>Source requisition to purchase order using requisition workbench</t>
  </si>
  <si>
    <t>Create PO line information</t>
  </si>
  <si>
    <t>Pre-check purchase orders against budgets</t>
  </si>
  <si>
    <t>Dispatch purchase order</t>
  </si>
  <si>
    <t>Select requisition to copy into purchase order</t>
  </si>
  <si>
    <t>Modify PO line information, if needed</t>
  </si>
  <si>
    <t>Dispatch Purchase Orders</t>
  </si>
  <si>
    <t>Create purchase order</t>
  </si>
  <si>
    <t>Review purchase orders</t>
  </si>
  <si>
    <t>Dispatch purchase orders</t>
  </si>
  <si>
    <t>Procure goods and services</t>
  </si>
  <si>
    <t>Item shipped by supplier</t>
  </si>
  <si>
    <t>Receive shipment</t>
  </si>
  <si>
    <t>Ship replacement items</t>
  </si>
  <si>
    <t>Identify packing slip and PO lines for receiving</t>
  </si>
  <si>
    <t>Identify activities and comments</t>
  </si>
  <si>
    <t>Review delivery location and ship to information for goods</t>
  </si>
  <si>
    <t>Identify final destination for received goods</t>
  </si>
  <si>
    <t>Provide receipt information to departments receiving goods</t>
  </si>
  <si>
    <t>Identify accounting information</t>
  </si>
  <si>
    <t>Submit to customers</t>
  </si>
  <si>
    <t>Create report for receipts accrued</t>
  </si>
  <si>
    <t>Convert accounting entries into journal entries</t>
  </si>
  <si>
    <t>PeopleSoft Role</t>
  </si>
  <si>
    <t>Budget Manager</t>
  </si>
  <si>
    <t>Principal Investigator</t>
  </si>
  <si>
    <t>General Ledger Accountant</t>
  </si>
  <si>
    <t>Identify journal to be copied</t>
  </si>
  <si>
    <t>Run copy journal process</t>
  </si>
  <si>
    <t>Load external flat files into GL</t>
  </si>
  <si>
    <t>Correct journal entries</t>
  </si>
  <si>
    <t>Import journal from Excel spreadsheet journals</t>
  </si>
  <si>
    <t>Load information from external sources to GL interface tables</t>
  </si>
  <si>
    <t>Create journals via journal generator</t>
  </si>
  <si>
    <t>Identify journal entries and scheduling options (Define standard journals)</t>
  </si>
  <si>
    <t>Create journal entries from standard or recurring journals (Create standard journals)</t>
  </si>
  <si>
    <t>Identify allocation type and special operations</t>
  </si>
  <si>
    <t>Identify allocated pool and basis of allocation</t>
  </si>
  <si>
    <t>Assign allocation to a group</t>
  </si>
  <si>
    <t>Execute allocation</t>
  </si>
  <si>
    <t>Create reports to review allocation information</t>
  </si>
  <si>
    <t>Financial Analyst</t>
  </si>
  <si>
    <t>Receive template and provide content for report</t>
  </si>
  <si>
    <t>Approve appropriate sections of report</t>
  </si>
  <si>
    <t>Obtain final approval from senior management</t>
  </si>
  <si>
    <t>File report with reporting institution</t>
  </si>
  <si>
    <t>Receive report</t>
  </si>
  <si>
    <t>Reporting Authority</t>
  </si>
  <si>
    <t>Requester</t>
  </si>
  <si>
    <t>Requester/Procurement Mgr.</t>
  </si>
  <si>
    <t>Buyer</t>
  </si>
  <si>
    <t>Procurement Mgr/Buyer</t>
  </si>
  <si>
    <t>Supplier</t>
  </si>
  <si>
    <t>Accounts Payable Specialist</t>
  </si>
  <si>
    <t>Receiving Agent</t>
  </si>
  <si>
    <t>Buyer/Requestor</t>
  </si>
  <si>
    <t>Enter and Process Vouchers</t>
  </si>
  <si>
    <t>Identify voucher type: regular, pre-payment, adjustment, journal voucher, single</t>
  </si>
  <si>
    <t xml:space="preserve">     payment vendor</t>
  </si>
  <si>
    <t>Enter invoice information</t>
  </si>
  <si>
    <t>Receive supplier invoice</t>
  </si>
  <si>
    <t>Enter invoice line(s)</t>
  </si>
  <si>
    <t>Enter or copy PO line distribution details</t>
  </si>
  <si>
    <t>Calculate for invoice totals</t>
  </si>
  <si>
    <t>Run budget check, matching, post voucher</t>
  </si>
  <si>
    <t>Submit voucher for approval, if approval is required</t>
  </si>
  <si>
    <t>Approve voucher</t>
  </si>
  <si>
    <t>Manager</t>
  </si>
  <si>
    <t>Process Prepayments</t>
  </si>
  <si>
    <t>Enter line distribution details</t>
  </si>
  <si>
    <t>Save the voucher</t>
  </si>
  <si>
    <t>Correct budget check errors if there are any</t>
  </si>
  <si>
    <t>Post Voucher</t>
  </si>
  <si>
    <t>Post Vouchers and Payments</t>
  </si>
  <si>
    <t>Process request parameters and post voucher list</t>
  </si>
  <si>
    <t>Establish selections criteria</t>
  </si>
  <si>
    <t>Save/Run</t>
  </si>
  <si>
    <t>Select server name and check box</t>
  </si>
  <si>
    <t>Click OK/write down process instance</t>
  </si>
  <si>
    <t>View process monitor progress</t>
  </si>
  <si>
    <t>Accounts Payable Manager</t>
  </si>
  <si>
    <t>Process request parameters and post payment list</t>
  </si>
  <si>
    <t>Journal generate - will be a nightly or weekly process</t>
  </si>
  <si>
    <t>Enter invoice lines</t>
  </si>
  <si>
    <t>Enter payment details, place on hold, payment message</t>
  </si>
  <si>
    <t>Session defaults</t>
  </si>
  <si>
    <t>Calculate</t>
  </si>
  <si>
    <t>Run voucher build process</t>
  </si>
  <si>
    <t>Quick Invoice Entry</t>
  </si>
  <si>
    <t>Import/Upload Vouchers</t>
  </si>
  <si>
    <t>Attached file</t>
  </si>
  <si>
    <t>Run</t>
  </si>
  <si>
    <t>Select server check box for load inbound IPAC</t>
  </si>
  <si>
    <t>View monitor for progress</t>
  </si>
  <si>
    <t>Post voucher</t>
  </si>
  <si>
    <t>Manage Vouchers</t>
  </si>
  <si>
    <t>Mark voucher for closure</t>
  </si>
  <si>
    <t>View delete voucher page</t>
  </si>
  <si>
    <t xml:space="preserve">Delete </t>
  </si>
  <si>
    <t>View unpost voucher page</t>
  </si>
  <si>
    <t xml:space="preserve">Unpost  </t>
  </si>
  <si>
    <t>Enter search criteria</t>
  </si>
  <si>
    <t>Review results</t>
  </si>
  <si>
    <t>Correct and select actions and run</t>
  </si>
  <si>
    <t>Enter dates</t>
  </si>
  <si>
    <t>Enter preferences</t>
  </si>
  <si>
    <t>Source / BU</t>
  </si>
  <si>
    <t>Bank / Method</t>
  </si>
  <si>
    <t>Pay / Group</t>
  </si>
  <si>
    <t>Draft options</t>
  </si>
  <si>
    <t>Select details</t>
  </si>
  <si>
    <t>Pay cycle manager</t>
  </si>
  <si>
    <t>Accts Pay Mgr/Accts Pay Spec</t>
  </si>
  <si>
    <t>Manage Accruals</t>
  </si>
  <si>
    <t>View process monitor</t>
  </si>
  <si>
    <t>Click the message log</t>
  </si>
  <si>
    <t>Input general customer information: name, type, role, address</t>
  </si>
  <si>
    <t>Input bill-to customer information: billing options, payment options</t>
  </si>
  <si>
    <t>Input direct debit MICR information as needed</t>
  </si>
  <si>
    <t>Input contact user profile information (for customer portal)</t>
  </si>
  <si>
    <t>Generate customer and contact reports as needed</t>
  </si>
  <si>
    <t>Billing Specialist</t>
  </si>
  <si>
    <t>Run billing interface process</t>
  </si>
  <si>
    <t>Review and correct billing interface transaction errors</t>
  </si>
  <si>
    <t>Copy single bill if needed</t>
  </si>
  <si>
    <t>Enter bill header and/or bill line notes as needed</t>
  </si>
  <si>
    <t>Add or remove links to supporting documents for invoice as needed</t>
  </si>
  <si>
    <t>Validate bill information, verify tax codes and save bill</t>
  </si>
  <si>
    <t>Initiate online express bill entry</t>
  </si>
  <si>
    <t>Initiate online express bill entry for recurring bill template</t>
  </si>
  <si>
    <t>Create and generate recurring bill schedule</t>
  </si>
  <si>
    <t>Review GL accounting entries</t>
  </si>
  <si>
    <t>Review AR pending items</t>
  </si>
  <si>
    <t>View/retrieve/pay invoice</t>
  </si>
  <si>
    <t>Process credit card transactions</t>
  </si>
  <si>
    <t>Customer</t>
  </si>
  <si>
    <t>Perform Billing Adjustments</t>
  </si>
  <si>
    <t>Receive and pay invoice</t>
  </si>
  <si>
    <t>Determine the appropriate action</t>
  </si>
  <si>
    <t>Search for invoiced bills or bill lines to update</t>
  </si>
  <si>
    <t>Review history of adjustments for bills or lines</t>
  </si>
  <si>
    <t>Make adjustments to entire bills as needed</t>
  </si>
  <si>
    <t>Make adjustments to individual bill lines as needed</t>
  </si>
  <si>
    <t>Change summarization template as needed</t>
  </si>
  <si>
    <t>Finalize, print and distribute adjusted invoice</t>
  </si>
  <si>
    <t>Bank Fee and Account Analysis</t>
  </si>
  <si>
    <t>Manage customer financial relationship</t>
  </si>
  <si>
    <t>Identify or review bank fees, balances, adjustments etc.</t>
  </si>
  <si>
    <t>Create or update fee structure</t>
  </si>
  <si>
    <t>Identify fee structures</t>
  </si>
  <si>
    <t>Create fee structure report</t>
  </si>
  <si>
    <t>Record information according to specified criteria, review position, and cash</t>
  </si>
  <si>
    <t xml:space="preserve">     flow details</t>
  </si>
  <si>
    <t>Retrieve information for banks and branches, bank accounts, facilities, and letters</t>
  </si>
  <si>
    <t xml:space="preserve">     of credit</t>
  </si>
  <si>
    <t>Load electronic fee statements</t>
  </si>
  <si>
    <t>Validate bank statement against fee structures and review bank statements</t>
  </si>
  <si>
    <t>Bank</t>
  </si>
  <si>
    <t>Bank relationship managed</t>
  </si>
  <si>
    <t>Execute Transfers</t>
  </si>
  <si>
    <t>Cash Position Calculation</t>
  </si>
  <si>
    <t>Set up time sets, position field types, field mapping, source sets, and forecast rules</t>
  </si>
  <si>
    <t>Create position source SQL</t>
  </si>
  <si>
    <t>Create cash position</t>
  </si>
  <si>
    <t xml:space="preserve">Review results </t>
  </si>
  <si>
    <t>Add balances manually or add transactions to position sources</t>
  </si>
  <si>
    <t>Adjust data, setup or results</t>
  </si>
  <si>
    <t>Create cash position and review results</t>
  </si>
  <si>
    <t>Analyze what if scenarios by copying the actual results</t>
  </si>
  <si>
    <t>Review cash position</t>
  </si>
  <si>
    <t>List detailed informations as defined in one or more worksheet templates</t>
  </si>
  <si>
    <t>Load Bank Statements</t>
  </si>
  <si>
    <t>Cash Position Report</t>
  </si>
  <si>
    <t xml:space="preserve">Generate report containing the cash position for each worksheet line item and </t>
  </si>
  <si>
    <t xml:space="preserve">     source set</t>
  </si>
  <si>
    <t>Show the variance amount and variance percent between source sets that are defined</t>
  </si>
  <si>
    <t xml:space="preserve">     on the worksheet template</t>
  </si>
  <si>
    <t>Manage cash</t>
  </si>
  <si>
    <t>Bank Transfers &amp; Payments</t>
  </si>
  <si>
    <t>Determine Cash Position</t>
  </si>
  <si>
    <t>Capture origin, destination, handling and options for transfer</t>
  </si>
  <si>
    <t>Initiate bank transfers for internal or external bank transfers</t>
  </si>
  <si>
    <t>Review settlement information</t>
  </si>
  <si>
    <t>Create settlement report</t>
  </si>
  <si>
    <t>Select transactions for settlement</t>
  </si>
  <si>
    <t>Create Payment Accounting Entries</t>
  </si>
  <si>
    <t>Approve settlement transactions</t>
  </si>
  <si>
    <t>Manage Investment Pools</t>
  </si>
  <si>
    <t>Identify investment pools to manage</t>
  </si>
  <si>
    <t>Add participants and identify the account details</t>
  </si>
  <si>
    <t>Review cash investment, balance, income, and transaction details</t>
  </si>
  <si>
    <t xml:space="preserve">Deposit, invest, withdraw or transfer available funds </t>
  </si>
  <si>
    <t>Investment Pool Participant</t>
  </si>
  <si>
    <t>Disburse investment pool income and maintenance fees among participants using an</t>
  </si>
  <si>
    <t xml:space="preserve">     automated process</t>
  </si>
  <si>
    <t xml:space="preserve">     sources</t>
  </si>
  <si>
    <t xml:space="preserve">Update a pool's cash position with current values obtained from external investment </t>
  </si>
  <si>
    <t>Review all investment pool transactions matching the define search criteria</t>
  </si>
  <si>
    <t>Create a report that lists the positions of the investment pools and the positions of each</t>
  </si>
  <si>
    <t>Review cash investment, balances, income, and transaction details</t>
  </si>
  <si>
    <t>Execute transfers</t>
  </si>
  <si>
    <t>Update pool positions</t>
  </si>
  <si>
    <t>Perform Cash Management Transactions</t>
  </si>
  <si>
    <t>Review accounting events</t>
  </si>
  <si>
    <t>Add or maintain substitution rules</t>
  </si>
  <si>
    <t>Review accounting template details and substitution rules</t>
  </si>
  <si>
    <t>Manage the fiscal period close process when time to close</t>
  </si>
  <si>
    <t xml:space="preserve">Review and update accounting entries </t>
  </si>
  <si>
    <t>Finalize accounting entries awaiting review</t>
  </si>
  <si>
    <t>View treasury accounting entries and associated General Ledger journal data</t>
  </si>
  <si>
    <t>Resolve any issues with accounting entries</t>
  </si>
  <si>
    <t>GL Capture Transactions</t>
  </si>
  <si>
    <t>Treasury Accountant</t>
  </si>
  <si>
    <t>Reconcile Bank Statements</t>
  </si>
  <si>
    <t>Provide bank statements</t>
  </si>
  <si>
    <t>Translate bank statement to PeopleSoft format</t>
  </si>
  <si>
    <t>Load bank statements</t>
  </si>
  <si>
    <t>Validate successful bank statement load</t>
  </si>
  <si>
    <t>Review banking information and select method of reconciliation based on pre-defined</t>
  </si>
  <si>
    <t xml:space="preserve">     setup for bank account</t>
  </si>
  <si>
    <t xml:space="preserve">Fix exceptions by adding or updating transactions that are external to PeopleSoft.  </t>
  </si>
  <si>
    <t xml:space="preserve">     Review accounting scheduled for forced reconciled external transactions.</t>
  </si>
  <si>
    <t xml:space="preserve">     Track aging.</t>
  </si>
  <si>
    <t>Perform manual reconciliation</t>
  </si>
  <si>
    <t>Compare bank transactions with system transactions.  Generate exceptions.</t>
  </si>
  <si>
    <t>Review and resolve exceptions</t>
  </si>
  <si>
    <t>Create transaction report</t>
  </si>
  <si>
    <t>Maintenance and Review</t>
  </si>
  <si>
    <t xml:space="preserve">Accounting Events, Entry Creation, </t>
  </si>
  <si>
    <t>GL Accountant/Accounting Supervisor</t>
  </si>
  <si>
    <t>Approve new Chartfield values added.</t>
  </si>
  <si>
    <t>Identify accounts to offset debit and credit if elimination set doesn't eliminate</t>
  </si>
  <si>
    <t>Identify related group of accounts &amp; posting accounts, if set does not eliminate,</t>
  </si>
  <si>
    <t xml:space="preserve">    &amp; specific accounts to eliminate</t>
  </si>
  <si>
    <t>Controller/Enterprise Reporting Mgr./Fin Analyst</t>
  </si>
  <si>
    <t>Define accounting entry defaults, including mapping</t>
  </si>
  <si>
    <t>EIP (GL_JRNL_IMP) Import data from flat files into General Ledger journal tables</t>
  </si>
  <si>
    <t>EIP (GL_JRNL_IMP) Move flat files created in Excel into journal tables</t>
  </si>
  <si>
    <t>EIP (Excel_Journal_Import) Import journals created in Excel via XML link</t>
  </si>
  <si>
    <t>Accounting Supervisor/GL Accountant</t>
  </si>
  <si>
    <t>Post journal entries and update ledger</t>
  </si>
  <si>
    <t>Create new journal entry to correct and reverse the journal suspense line</t>
  </si>
  <si>
    <t>review suspense activities and cross-reference</t>
  </si>
  <si>
    <t>post journals and update ledger</t>
  </si>
  <si>
    <t>Identify journals that need to be posted and mark them</t>
  </si>
  <si>
    <t>Post all journals where overrides are appropriate</t>
  </si>
  <si>
    <t>Adjust journal entries</t>
  </si>
  <si>
    <t>Submit journal for workflow approval</t>
  </si>
  <si>
    <t>Initial set up of billing related attributes (precursor)</t>
  </si>
  <si>
    <t>Receive one-time invoice billing request (precursor)</t>
  </si>
  <si>
    <t>Enter bill header information (customer ID, bill type, bill source, payment terms,</t>
  </si>
  <si>
    <t>Enter bill line information (charge code identifier, description, quantity, unit price, etc.)</t>
  </si>
  <si>
    <t>Enter bill line ChartField distribution information as needed</t>
  </si>
  <si>
    <t>Generate and review pro forma invoice as needed</t>
  </si>
  <si>
    <t>Update status of bill to 'Ready'</t>
  </si>
  <si>
    <t>Receive recurring invoice billing request (precursor)</t>
  </si>
  <si>
    <t>Update bill header frequency to 'Recurring'</t>
  </si>
  <si>
    <t>Receive consolidated invoice billing request (precursor)</t>
  </si>
  <si>
    <t>Enter one-time billing invoices for one customer in one or more business units</t>
  </si>
  <si>
    <t>Create and save consolidated bill header</t>
  </si>
  <si>
    <t>Attach/detach individual invoice transactions to the consolidated bill header</t>
  </si>
  <si>
    <t>Review attached bills as needed</t>
  </si>
  <si>
    <t>Generate and review consolidated pro forma invoice as needed</t>
  </si>
  <si>
    <t>Update status of one-time bills and consolidated bill header to 'Ready'</t>
  </si>
  <si>
    <t>Post Journals and Update Ledger Balance</t>
  </si>
  <si>
    <t>Capture Transactions Overview</t>
  </si>
  <si>
    <t>Purchase Orders</t>
  </si>
  <si>
    <t>Item Catalog</t>
  </si>
  <si>
    <t>Return Items</t>
  </si>
  <si>
    <t>Receive Items</t>
  </si>
  <si>
    <t>Pay Cycles</t>
  </si>
  <si>
    <t>Finance Business Processes</t>
  </si>
  <si>
    <t>Submit journal entry for approval</t>
  </si>
  <si>
    <t>Approve, deny, push back, or hold journals</t>
  </si>
  <si>
    <t>Identify journals that are ready to post online</t>
  </si>
  <si>
    <t>Create/update journal entries</t>
  </si>
  <si>
    <t>Identify journals that are ready to post and request process to mark them</t>
  </si>
  <si>
    <t>Post all journals marked for posting</t>
  </si>
  <si>
    <t>Create a summary report of all posted journals</t>
  </si>
  <si>
    <t>Controller/Acct Supervisor/GL Accountant</t>
  </si>
  <si>
    <t>Identify ChartFields and close ledgers according to specified criteria (year-</t>
  </si>
  <si>
    <t>V = View</t>
  </si>
  <si>
    <t>General Ledger Accountant/Acct Supervisor</t>
  </si>
  <si>
    <t>Financial Analyst/Accounting Supervisor</t>
  </si>
  <si>
    <t>Manage Budgets, Manage Grants, Operational Activity</t>
  </si>
  <si>
    <t>Define allocation</t>
  </si>
  <si>
    <t>Identify allocation type and special operations, allocated pool and basis including</t>
  </si>
  <si>
    <t xml:space="preserve">    destination and offsets</t>
  </si>
  <si>
    <t>Assign an allocation to an allocation group</t>
  </si>
  <si>
    <t>Request allocations</t>
  </si>
  <si>
    <t>Process Requisitions</t>
  </si>
  <si>
    <t>Set up PO/Supplier related configuration to enter a requisition</t>
  </si>
  <si>
    <t>Create/modify Chartfield distribution information</t>
  </si>
  <si>
    <t>Set up PO related configuration to create PO header information</t>
  </si>
  <si>
    <t>Create Chartfield distribution information</t>
  </si>
  <si>
    <t>Set up PO related configuration to Create PO header information copy from</t>
  </si>
  <si>
    <t>Set up PO related configuration to Create purchase order</t>
  </si>
  <si>
    <t>Receive item from supplier/define item</t>
  </si>
  <si>
    <t>Set up PO related configuration to Add/Update/Search</t>
  </si>
  <si>
    <t>Enter item general information</t>
  </si>
  <si>
    <t>Enter item classification information</t>
  </si>
  <si>
    <t>Click purchasing item attributes link/enter item information</t>
  </si>
  <si>
    <t>click units of measure link/enter item information</t>
  </si>
  <si>
    <t>Set up receiving related configuration to Procure goods and services</t>
  </si>
  <si>
    <t>Reject/return shipment/inspect shipment</t>
  </si>
  <si>
    <t>Advance shipment receipt sent</t>
  </si>
  <si>
    <t>Create/enter and load PO receipts and advance shipment</t>
  </si>
  <si>
    <t>Review receipts</t>
  </si>
  <si>
    <t>Close back orders for stockless purchase orders</t>
  </si>
  <si>
    <t>Generate the Bill to Entry Worksheet report</t>
  </si>
  <si>
    <t>Inspect items</t>
  </si>
  <si>
    <t>Check receipt against budget</t>
  </si>
  <si>
    <t>Record ledger entries</t>
  </si>
  <si>
    <t>Reject shipment</t>
  </si>
  <si>
    <t>Receive replacement items</t>
  </si>
  <si>
    <t>Enter or load PO receipts shipment</t>
  </si>
  <si>
    <t>Deliver goods</t>
  </si>
  <si>
    <t>Create receipt accrual accounting entries</t>
  </si>
  <si>
    <t>Buyer/Receiving Agent</t>
  </si>
  <si>
    <t>ePROCUREMENT</t>
  </si>
  <si>
    <t>PAYABLES</t>
  </si>
  <si>
    <t>Set up Supplier Information</t>
  </si>
  <si>
    <t>Enter invoice line(s), enter ChartField string fund data</t>
  </si>
  <si>
    <t xml:space="preserve">Post voucher </t>
  </si>
  <si>
    <t>Buyer/Accounts Payables Specialist</t>
  </si>
  <si>
    <t xml:space="preserve">Review account payable </t>
  </si>
  <si>
    <t>Set up Control ID</t>
  </si>
  <si>
    <t>Process scheduler request page</t>
  </si>
  <si>
    <t>Set up Run Control ID</t>
  </si>
  <si>
    <t xml:space="preserve">Process Scheduler Request  </t>
  </si>
  <si>
    <t>Set up AP related configuration and set up supplier information</t>
  </si>
  <si>
    <t xml:space="preserve">Accounts Payable Manager </t>
  </si>
  <si>
    <t>Set up AP related configuration</t>
  </si>
  <si>
    <t>Identify voucher type Quick Invoice, enter information on Quick Invoice page</t>
  </si>
  <si>
    <t>Notification to supervisor for approval</t>
  </si>
  <si>
    <t>AP Manager/AP Specialist</t>
  </si>
  <si>
    <t>Set up AP related configuration Run Control ID</t>
  </si>
  <si>
    <t>Check status</t>
  </si>
  <si>
    <t>Set up AP related configuration to close voucher</t>
  </si>
  <si>
    <t>Find exiting value by entering voucher information</t>
  </si>
  <si>
    <t>View accounting details</t>
  </si>
  <si>
    <t>Set up to delete voucher</t>
  </si>
  <si>
    <t>Set up to unpost voucher</t>
  </si>
  <si>
    <t>Match Vouchers Process</t>
  </si>
  <si>
    <t>Set up AP related configuration and run control</t>
  </si>
  <si>
    <t>Fill in Run Control Parameters</t>
  </si>
  <si>
    <t>Select server, (may be automated)</t>
  </si>
  <si>
    <t>Check box to run AP matching</t>
  </si>
  <si>
    <t>Click OK to launch process</t>
  </si>
  <si>
    <t>If errors go to Match Workbench link</t>
  </si>
  <si>
    <t xml:space="preserve">Set up payment selection </t>
  </si>
  <si>
    <t>Pay cycle status</t>
  </si>
  <si>
    <t>Payment selection</t>
  </si>
  <si>
    <t>Payment creation</t>
  </si>
  <si>
    <t>Pay cycle approval</t>
  </si>
  <si>
    <t>View selection of vouchers</t>
  </si>
  <si>
    <t>Payment confirmation</t>
  </si>
  <si>
    <t>Review trial balance</t>
  </si>
  <si>
    <t>Post payments</t>
  </si>
  <si>
    <t>Journal generate</t>
  </si>
  <si>
    <t>Set up AP related configuration and Run Control ID</t>
  </si>
  <si>
    <t>Period end accrual processing, accrual options, enter date</t>
  </si>
  <si>
    <t>Select business unit run</t>
  </si>
  <si>
    <t>Select server check box for PS/FS period end accruals</t>
  </si>
  <si>
    <t>Click OK to launch accrual process</t>
  </si>
  <si>
    <t>Click the review Business Unit details link</t>
  </si>
  <si>
    <t>Option: Run query to see accounting entries</t>
  </si>
  <si>
    <t>BUDGETING</t>
  </si>
  <si>
    <t>Maintain Budget Definition</t>
  </si>
  <si>
    <t>Perform updates to budget rollup trees in PS</t>
  </si>
  <si>
    <t>Perform updates to department rollup trees in PS</t>
  </si>
  <si>
    <t>Perform effective-dated updates to Budget Definitions in PS for new fiscal year</t>
  </si>
  <si>
    <t>EIP Export trees and budget definitions to Hyperion via integration broker messaging</t>
  </si>
  <si>
    <t>Updates to already established Hyperion dimensions</t>
  </si>
  <si>
    <t>Verify Hyperion budget definitions and trees are current</t>
  </si>
  <si>
    <t>Establish PS Commitment Control</t>
  </si>
  <si>
    <t>Create Budgets</t>
  </si>
  <si>
    <t>SBCTC Finance Enterprise</t>
  </si>
  <si>
    <t>Maintain Budget Definitions</t>
  </si>
  <si>
    <t>Seed next year operating budget</t>
  </si>
  <si>
    <t>Seed next year position comp budget</t>
  </si>
  <si>
    <t>Identify Web forms for budget preparation</t>
  </si>
  <si>
    <t>Request security access to the budget prep system</t>
  </si>
  <si>
    <t>Process security requests</t>
  </si>
  <si>
    <t>Distribute &amp; Maintain Budgets</t>
  </si>
  <si>
    <t>Budget Admin/Budget Mgr/Budget Exec Staff</t>
  </si>
  <si>
    <t>Distribute budgets in the form of reports to users</t>
  </si>
  <si>
    <t>Adjust non-comp expense budgets</t>
  </si>
  <si>
    <t>Adjust comp expense budgets</t>
  </si>
  <si>
    <t>Calculate position comp budget</t>
  </si>
  <si>
    <t>Adjust revenue budget for self-supporting funds</t>
  </si>
  <si>
    <t>Review and approve compensation budget</t>
  </si>
  <si>
    <t>Review general ops and self-supporting funds budget</t>
  </si>
  <si>
    <t>Approve and Close Budgets</t>
  </si>
  <si>
    <t>Budget Administrator/Budget Exec Staff</t>
  </si>
  <si>
    <t>Integrate position comp budget with operating budget</t>
  </si>
  <si>
    <t>Review revenue and expense budgets using inquiry and/or reports</t>
  </si>
  <si>
    <t>Prepare budget documents</t>
  </si>
  <si>
    <t>Finalize Board approved college budget</t>
  </si>
  <si>
    <t>Send Board approved college budget to PeopleSoft</t>
  </si>
  <si>
    <t>Adjust Budgets</t>
  </si>
  <si>
    <t>Enter budget journal header details</t>
  </si>
  <si>
    <t>Enter budget journal line details</t>
  </si>
  <si>
    <t>Edit budget journals</t>
  </si>
  <si>
    <t>Post budget journals</t>
  </si>
  <si>
    <t>Review budget activities</t>
  </si>
  <si>
    <t>District set up, manage banking and bank contacts, and create bank reports</t>
  </si>
  <si>
    <t>Allocate bank fees using GL allocation</t>
  </si>
  <si>
    <t>Create fee statement information manually</t>
  </si>
  <si>
    <t>District set up, update bank account information</t>
  </si>
  <si>
    <t>District set up, update banks and branches</t>
  </si>
  <si>
    <t>Settlement Manager</t>
  </si>
  <si>
    <t>Load monthly bank statements</t>
  </si>
  <si>
    <t>Define worksheets including variance alerts and non-cash flow details to show in results</t>
  </si>
  <si>
    <t>Review Cash position</t>
  </si>
  <si>
    <t>Analyze cash forecast reports</t>
  </si>
  <si>
    <t>Create various reports and queries</t>
  </si>
  <si>
    <t>(Set up) Add/update bank transfer templates</t>
  </si>
  <si>
    <t>Approve bank transfer templates</t>
  </si>
  <si>
    <t xml:space="preserve">Select transfer type and begin to setup the transfer </t>
  </si>
  <si>
    <t xml:space="preserve">Create fee entries for transfer  </t>
  </si>
  <si>
    <t>Dispatch settlements</t>
  </si>
  <si>
    <t xml:space="preserve">Send banking transactions to bank </t>
  </si>
  <si>
    <t xml:space="preserve">Receive bank transfer acknowledgments </t>
  </si>
  <si>
    <t>Review bank acknowledgments and verify settlement completion</t>
  </si>
  <si>
    <t>Operations Manager</t>
  </si>
  <si>
    <t>(Set up) Document fees, interest, accounting, and investment details of the investment pool</t>
  </si>
  <si>
    <t>Request a deposit to investment pool accounts</t>
  </si>
  <si>
    <t>Receive funds</t>
  </si>
  <si>
    <t>Update pool position</t>
  </si>
  <si>
    <t>Review the cash investment, balances, and income for an investment pool</t>
  </si>
  <si>
    <t xml:space="preserve">     pool's participants for a Business Unit</t>
  </si>
  <si>
    <t>Review cash investment, balances, income, and transaction details (optional report)</t>
  </si>
  <si>
    <t>Set up accounting event templates and identifiers (District)</t>
  </si>
  <si>
    <t>Initiate Journal Generator processing</t>
  </si>
  <si>
    <t>Perform semi-manual reconciliation method</t>
  </si>
  <si>
    <t>Search and review comprehensive bank balances and transactions for specific accounts</t>
  </si>
  <si>
    <t>Hold until next cycle</t>
  </si>
  <si>
    <t>Fix exceptions manually</t>
  </si>
  <si>
    <t>Add or update transactions that external PeopleSoft</t>
  </si>
  <si>
    <t>Perform bank statement accounting</t>
  </si>
  <si>
    <t>Review accounting scheduled for forced reconciled external transactions.</t>
  </si>
  <si>
    <t>Reconcile general ledger to bank balances</t>
  </si>
  <si>
    <t>CONTRACTS</t>
  </si>
  <si>
    <t>Create Contract</t>
  </si>
  <si>
    <t>Customer Agreement</t>
  </si>
  <si>
    <t>Set up User Preferences with default Business Unit</t>
  </si>
  <si>
    <t>Set up User Preferences with Beginning Contract Sequence</t>
  </si>
  <si>
    <t>Enter General Information</t>
  </si>
  <si>
    <t>Enter Other Information</t>
  </si>
  <si>
    <t>Enter Summary Amounts</t>
  </si>
  <si>
    <t>Enter Sold to Address</t>
  </si>
  <si>
    <t>Add Support Team(s)</t>
  </si>
  <si>
    <t>Add Note(s)</t>
  </si>
  <si>
    <t>Add Attachment(s)</t>
  </si>
  <si>
    <t>Add Payment Terms</t>
  </si>
  <si>
    <t>Enter Billing Options</t>
  </si>
  <si>
    <t>Add Contract Line(s)</t>
  </si>
  <si>
    <t>Enter Line Details</t>
  </si>
  <si>
    <t>Enter Accounting Distribution</t>
  </si>
  <si>
    <t>Associate project/Activities</t>
  </si>
  <si>
    <t>FIN Configuration Specialist</t>
  </si>
  <si>
    <t>Contract Administrator/Contract Admin Specialist</t>
  </si>
  <si>
    <t>Enter Milestone(s)</t>
  </si>
  <si>
    <t>Allocate Amount</t>
  </si>
  <si>
    <t>Maintain contract</t>
  </si>
  <si>
    <t>Pricing Contract</t>
  </si>
  <si>
    <t>(Set up) Configure Rate Set Category</t>
  </si>
  <si>
    <t>(Set up) Configure Rate Sets</t>
  </si>
  <si>
    <t>(Set up) Configure Rate Plans</t>
  </si>
  <si>
    <t>Enter Contract Terms (if other than Due Now)</t>
  </si>
  <si>
    <t>Associate Project/Activity(s)</t>
  </si>
  <si>
    <t>Set up Limit</t>
  </si>
  <si>
    <t>Select Rate Plan</t>
  </si>
  <si>
    <t>Collect Costs (PC_GL_TO_PC)</t>
  </si>
  <si>
    <t>Run Pricing Process (PC_PRICING)</t>
  </si>
  <si>
    <t>Maintain Contract</t>
  </si>
  <si>
    <t>Contract Administrator</t>
  </si>
  <si>
    <t>Revenue Recognition</t>
  </si>
  <si>
    <t>Set up or update accounting distribution</t>
  </si>
  <si>
    <t>Define revenue plan</t>
  </si>
  <si>
    <t>Associate Project/Activities</t>
  </si>
  <si>
    <t>Assign revenue plan</t>
  </si>
  <si>
    <t>Define revenue plan events</t>
  </si>
  <si>
    <t>Activate contract</t>
  </si>
  <si>
    <t>Make plan event ready</t>
  </si>
  <si>
    <t>Run fixed fee revenue</t>
  </si>
  <si>
    <t>Run as-incurred revenue</t>
  </si>
  <si>
    <t>Run deferred revenue</t>
  </si>
  <si>
    <t>Run Journal Generator</t>
  </si>
  <si>
    <t>Retrieve GL Updates (CA_LOAD_UPD)</t>
  </si>
  <si>
    <t>Update Project Progress (CA_PCT_UPD)</t>
  </si>
  <si>
    <t>Review Fixed Fee Journal Entries</t>
  </si>
  <si>
    <t>Review As-Incurred Journal Entries</t>
  </si>
  <si>
    <t>FIN Config Specialist/Contract Administrator</t>
  </si>
  <si>
    <t>Contract Administration Specialist</t>
  </si>
  <si>
    <t>Review &amp; Adjust Contract Revenue</t>
  </si>
  <si>
    <t>Process Revenue Recognition</t>
  </si>
  <si>
    <t>Review revenue plan</t>
  </si>
  <si>
    <t>Update revenue plan status</t>
  </si>
  <si>
    <t>Review revenue plan events</t>
  </si>
  <si>
    <t>Update revenue plan event status</t>
  </si>
  <si>
    <t>Review revenue plan history</t>
  </si>
  <si>
    <t>Redistribute fixed fee revenue</t>
  </si>
  <si>
    <t>Redistribute as-incurred revenue</t>
  </si>
  <si>
    <t>Contract Revenue Recognition Complete</t>
  </si>
  <si>
    <t>Forecast Revenue</t>
  </si>
  <si>
    <t>Set up time buckets</t>
  </si>
  <si>
    <t>Set up accounting distributions</t>
  </si>
  <si>
    <t>Create revenue forecast</t>
  </si>
  <si>
    <t>Process revenue forecast</t>
  </si>
  <si>
    <t>Launch interactive reports</t>
  </si>
  <si>
    <t>Review revenue forecast data</t>
  </si>
  <si>
    <t>FIN Configuration Specialist/Contact Admin</t>
  </si>
  <si>
    <t>Process Contracts Billing</t>
  </si>
  <si>
    <t>(Set up) Define bill plan</t>
  </si>
  <si>
    <t>Assign bill plan</t>
  </si>
  <si>
    <t>Enter bill plan details</t>
  </si>
  <si>
    <t>Enter bill plan lines</t>
  </si>
  <si>
    <t>Define bill plan events</t>
  </si>
  <si>
    <t>Make bill plan ready</t>
  </si>
  <si>
    <t>Set Milestone Conditions to complete</t>
  </si>
  <si>
    <t>Process milestones</t>
  </si>
  <si>
    <t>Make bill plan event ready</t>
  </si>
  <si>
    <t>Review billing transactions</t>
  </si>
  <si>
    <t>Run contract-billing interface</t>
  </si>
  <si>
    <t>run billing processes</t>
  </si>
  <si>
    <t>Update project progress</t>
  </si>
  <si>
    <t>Manage Contract Billing</t>
  </si>
  <si>
    <t>Contract Admin/Contract Admin Spec/Billing Spec</t>
  </si>
  <si>
    <t>Review billing history</t>
  </si>
  <si>
    <t>Process Contract Billing</t>
  </si>
  <si>
    <t>Review bill plans</t>
  </si>
  <si>
    <t>Update bill plans</t>
  </si>
  <si>
    <t>Review bill plan events</t>
  </si>
  <si>
    <t>Update bill plan events</t>
  </si>
  <si>
    <t>Review bill plan history</t>
  </si>
  <si>
    <t>Renew Contract</t>
  </si>
  <si>
    <t>Amending Contracts</t>
  </si>
  <si>
    <t>Initiate change request</t>
  </si>
  <si>
    <t>Amend contract</t>
  </si>
  <si>
    <t>Enter amendment details</t>
  </si>
  <si>
    <t>Allocate amounts and discounts</t>
  </si>
  <si>
    <t>Process amendments</t>
  </si>
  <si>
    <t>Managing Contracts</t>
  </si>
  <si>
    <t>Process Contract</t>
  </si>
  <si>
    <t>Review contracts</t>
  </si>
  <si>
    <t>Review amendments</t>
  </si>
  <si>
    <t>Review attachments</t>
  </si>
  <si>
    <t>Review notes</t>
  </si>
  <si>
    <t>Review milestones</t>
  </si>
  <si>
    <t>Review project/activities</t>
  </si>
  <si>
    <t>Review reimbursable agreements</t>
  </si>
  <si>
    <t>Review contract summary</t>
  </si>
  <si>
    <t>View contract workbench</t>
  </si>
  <si>
    <t>Milestone management</t>
  </si>
  <si>
    <t>Limit amount</t>
  </si>
  <si>
    <t>Prepaid management</t>
  </si>
  <si>
    <t>Revenue management</t>
  </si>
  <si>
    <t>Billing management</t>
  </si>
  <si>
    <t>Contracts Work Center</t>
  </si>
  <si>
    <t>Posted budget amounts billing limits</t>
  </si>
  <si>
    <t>Closed contracts with open projects</t>
  </si>
  <si>
    <t>Bill plans requiring user action</t>
  </si>
  <si>
    <t>Bill plan events requiring user action</t>
  </si>
  <si>
    <t>Revenue plans requiring user action</t>
  </si>
  <si>
    <t>Revenue plan event requiring user action</t>
  </si>
  <si>
    <t>Contract lines missing rate sets</t>
  </si>
  <si>
    <t>RECEIVABLES</t>
  </si>
  <si>
    <t>Set up initial customer related attributes (precursor)</t>
  </si>
  <si>
    <t>Receive request to bill customer or prepare a grant proposal for a sponsor (precursor)</t>
  </si>
  <si>
    <t xml:space="preserve">Determine that customer/sponsor account does not currently exist </t>
  </si>
  <si>
    <t xml:space="preserve">Input miscellaneous customer information: vendor ID linkage, college/campus identifier </t>
  </si>
  <si>
    <t>Input correspondence customer information: dunning, statement, remit-to-bank</t>
  </si>
  <si>
    <t>Input contact information: name, email, preferred communication method, phone number</t>
  </si>
  <si>
    <t>Link contact to customer account and input invoice preferred communication method</t>
  </si>
  <si>
    <t>FIN Configuration Spec/Grant Accountant/</t>
  </si>
  <si>
    <t>Billing Specialist/A/R Specialist</t>
  </si>
  <si>
    <t>Grant Accountant/Billing Spec/A/R Specialist</t>
  </si>
  <si>
    <t>Input contact information: name, email, phone number, user profile (for customer portal)</t>
  </si>
  <si>
    <t>Input customer information: name, address, phone number</t>
  </si>
  <si>
    <t>Input template customer ID to copy other account defaults from</t>
  </si>
  <si>
    <t>Select 'Save Contact/Customer' to have system create and save the record</t>
  </si>
  <si>
    <t>Review customer summary detail information</t>
  </si>
  <si>
    <t>Perform contact or customer updates as needed</t>
  </si>
  <si>
    <t>Enter/Receive Billing Information</t>
  </si>
  <si>
    <t>Set up initial billing related attributes (precursor)</t>
  </si>
  <si>
    <t>Load billing information from Contracts</t>
  </si>
  <si>
    <t>Review/update pending transactions in billing interface staging area</t>
  </si>
  <si>
    <t>Review completed billing interface transactions</t>
  </si>
  <si>
    <t>Review unapproved transactions on billing worksheet as needed</t>
  </si>
  <si>
    <t>Approve or delete unapproved transactions as needed</t>
  </si>
  <si>
    <t>Process Billing Invoices</t>
  </si>
  <si>
    <t>FIN Configuration Specialist/Billing Specialist</t>
  </si>
  <si>
    <t>Contracts Administrator</t>
  </si>
  <si>
    <t>Enter billing information onto Excel-to-CI spreadsheet</t>
  </si>
  <si>
    <t>Execute spreadsheet macro to push billing data into PeopleSoft</t>
  </si>
  <si>
    <t>Review and correct billing interface transaction errors as needed</t>
  </si>
  <si>
    <t>One-Time Invoice</t>
  </si>
  <si>
    <t>Recurring Invoice</t>
  </si>
  <si>
    <t xml:space="preserve">    remit-to bank account, etc.)</t>
  </si>
  <si>
    <t>Run Create Recurring Bills process</t>
  </si>
  <si>
    <t>Update status of recurring bill template to 'Ready'</t>
  </si>
  <si>
    <t>Consolidated Invoice</t>
  </si>
  <si>
    <t>Receive or enter billing information (precursor)</t>
  </si>
  <si>
    <t>Update status of invoice to 'Ready' (precursor)</t>
  </si>
  <si>
    <t>Run single action billing invoice job - consolidated or non-consolidated</t>
  </si>
  <si>
    <t>Provide invoice hard copy or email notification to customers</t>
  </si>
  <si>
    <t>Review finalized billing information - detail or summary</t>
  </si>
  <si>
    <t>Review and correct invoice errors as needed</t>
  </si>
  <si>
    <t>Review email invoice log and correct errors as needed</t>
  </si>
  <si>
    <t>Review pending credit card transactions</t>
  </si>
  <si>
    <t>Journal Generator &amp; Receivables Update</t>
  </si>
  <si>
    <t>Set initial billing related attributes (precursor)</t>
  </si>
  <si>
    <t>Run single action billing invoice job - consolidated or non-consolidated (precursor)</t>
  </si>
  <si>
    <t>Run accrue unbilled activity process for consolidated and non-consolidated invoices</t>
  </si>
  <si>
    <t>Review online billing information as needed</t>
  </si>
  <si>
    <t>Run bill lines accrued report as needed</t>
  </si>
  <si>
    <t>Run lines not ready to accrue report as needed</t>
  </si>
  <si>
    <t>Provide billing adjustments to Contracts</t>
  </si>
  <si>
    <t>Review and process credit card transactions</t>
  </si>
  <si>
    <t>Review Billing Information</t>
  </si>
  <si>
    <t>Review summary or detailed billing invoice information</t>
  </si>
  <si>
    <t>Review recurring bill schedules</t>
  </si>
  <si>
    <t>Review consolidated bill header and bills attached to a particular consolidated bill</t>
  </si>
  <si>
    <t>Review GL accounting entries by invoice ID or by journal ID</t>
  </si>
  <si>
    <t>Review billing adjustments</t>
  </si>
  <si>
    <t>view billing invoice supporting documentation</t>
  </si>
  <si>
    <t>Locate bills and bill lines that are invoiced and not yet invoiced</t>
  </si>
  <si>
    <t>Generate non-consolidated invoice register report</t>
  </si>
  <si>
    <t>Generate consolidated invoice register report</t>
  </si>
  <si>
    <t>Generate other billing reports as needed</t>
  </si>
  <si>
    <t xml:space="preserve">SUPPLIER </t>
  </si>
  <si>
    <t>Manage Contract Agreements</t>
  </si>
  <si>
    <t>This enables monitoring, updating, and</t>
  </si>
  <si>
    <t>reviewing header, line, and category</t>
  </si>
  <si>
    <t>agreements and their verification steps,</t>
  </si>
  <si>
    <t>statuses, and workflow notifications.</t>
  </si>
  <si>
    <t>Define Contract Agreement (precursor)</t>
  </si>
  <si>
    <t>Review Contract Agreement activities and statuses</t>
  </si>
  <si>
    <t>Update Agreement Statuses</t>
  </si>
  <si>
    <t>update Contract Procurement history</t>
  </si>
  <si>
    <t>Monitor agreement compliance for contracts</t>
  </si>
  <si>
    <t>Review summary details for agreement statuses</t>
  </si>
  <si>
    <t>Review Contract Agreement statuses</t>
  </si>
  <si>
    <t>Review Contract Agreement verification details</t>
  </si>
  <si>
    <t>FIN Configuration Specialist/Procurement Mgr</t>
  </si>
  <si>
    <t>Procurement Manager</t>
  </si>
  <si>
    <t>Manage Contract Library</t>
  </si>
  <si>
    <t>This is an authoring system that enables</t>
  </si>
  <si>
    <t>users to create, track, and reuse a variety</t>
  </si>
  <si>
    <t>of document elements.  The contract</t>
  </si>
  <si>
    <t>library contains the reusable building</t>
  </si>
  <si>
    <t>block components for the authoring</t>
  </si>
  <si>
    <t xml:space="preserve">system.  Using the library, users can </t>
  </si>
  <si>
    <t>create reusable rules, clauses, and section</t>
  </si>
  <si>
    <t>elements.  These elements are the</t>
  </si>
  <si>
    <t>ator which, in turn, users can use to</t>
  </si>
  <si>
    <t>generate a Microsoft Word document.</t>
  </si>
  <si>
    <t>(Set up) Define Document Library and Building Blocks</t>
  </si>
  <si>
    <t>Invoke document generation</t>
  </si>
  <si>
    <t>Select Configurator and Invoke Wizard</t>
  </si>
  <si>
    <t>Generate document</t>
  </si>
  <si>
    <t>Collaborate</t>
  </si>
  <si>
    <t>Import Documents</t>
  </si>
  <si>
    <t>This enables importing of legacy clauses,</t>
  </si>
  <si>
    <t xml:space="preserve">sections, and Documents that are not </t>
  </si>
  <si>
    <t>currently in the Supplier Contract</t>
  </si>
  <si>
    <t>Management system.</t>
  </si>
  <si>
    <t>Define default values for object attributes</t>
  </si>
  <si>
    <t>Import objects to the Import Clauses/Sections page</t>
  </si>
  <si>
    <t>Review and update imported clause and section details</t>
  </si>
  <si>
    <t>Create clauses and sections, and resolve errors</t>
  </si>
  <si>
    <t>Create a document configurator during object import</t>
  </si>
  <si>
    <t>Review a document configurator created during object import</t>
  </si>
  <si>
    <t>Generate Documents</t>
  </si>
  <si>
    <t>This is the process the system uses to</t>
  </si>
  <si>
    <t>assemble elements from the document</t>
  </si>
  <si>
    <t>library into Microsoft Word documents.</t>
  </si>
  <si>
    <t>The process of creating a document is the</t>
  </si>
  <si>
    <t>beginning phase for enabling integration</t>
  </si>
  <si>
    <t>between PeopleSoft Internet Architecture</t>
  </si>
  <si>
    <t>pages and Microsoft Word documents.</t>
  </si>
  <si>
    <t>Contract origination</t>
  </si>
  <si>
    <t>Document Authoring System</t>
  </si>
  <si>
    <t>Selection configurator</t>
  </si>
  <si>
    <t>Wizard Questions and response captured</t>
  </si>
  <si>
    <t>Expand Document</t>
  </si>
  <si>
    <t>Approve Documents</t>
  </si>
  <si>
    <t xml:space="preserve">This enables internal approvals for an </t>
  </si>
  <si>
    <t>entire document and for document</t>
  </si>
  <si>
    <t>components that include clauses, sections,</t>
  </si>
  <si>
    <t>and configurators.</t>
  </si>
  <si>
    <t>Set up installation options for Clause/Document approval</t>
  </si>
  <si>
    <t>Access clauses for approval</t>
  </si>
  <si>
    <t>Preview and submit clauses for approval</t>
  </si>
  <si>
    <t>Update and submit clauses for approval</t>
  </si>
  <si>
    <t>Approve and deny clauses</t>
  </si>
  <si>
    <t>Insert ad hoc approvers and reviewers</t>
  </si>
  <si>
    <t>Access document approval and review components</t>
  </si>
  <si>
    <t>Preview approvals</t>
  </si>
  <si>
    <t>Submit documents for approval</t>
  </si>
  <si>
    <t>Approve and review documents</t>
  </si>
  <si>
    <t>Deny approval for documents</t>
  </si>
  <si>
    <t>Bypass document approvals</t>
  </si>
  <si>
    <t>Contract Approval Authority</t>
  </si>
  <si>
    <t>Process Contract Amendments</t>
  </si>
  <si>
    <t>This provides life-cycle process tasks to</t>
  </si>
  <si>
    <t>support amendments and uses the same</t>
  </si>
  <si>
    <t>document life-cycle functions, such as</t>
  </si>
  <si>
    <t>collaborations, dispatch, change control,</t>
  </si>
  <si>
    <t>execution, and history tracking, during</t>
  </si>
  <si>
    <t>amendment processing.</t>
  </si>
  <si>
    <t>Receive request to Amend Contract from Supplier</t>
  </si>
  <si>
    <t>Identify need to amend or reach scheduled date for Amendment</t>
  </si>
  <si>
    <t>Resolve issues to complete auto-select by system</t>
  </si>
  <si>
    <t>Generate initial draft Amendment</t>
  </si>
  <si>
    <t>Review initial or refreshed draft Amendment</t>
  </si>
  <si>
    <t>Update information on Draft Amendment</t>
  </si>
  <si>
    <t xml:space="preserve">Collaborate team to review </t>
  </si>
  <si>
    <t>Approve Amendment</t>
  </si>
  <si>
    <t>Dispatch Amendment</t>
  </si>
  <si>
    <t>Supplier/Risk Manager/Procurement Manager</t>
  </si>
  <si>
    <t>Creating Sourcing Offer</t>
  </si>
  <si>
    <t>Initiate Create Source Offer</t>
  </si>
  <si>
    <t>Determine sourcing requirements</t>
  </si>
  <si>
    <t>Define Events/Headers</t>
  </si>
  <si>
    <t>Register bidders &amp; configure line items</t>
  </si>
  <si>
    <t>Create Bid Factors</t>
  </si>
  <si>
    <t>Select bidders to invite</t>
  </si>
  <si>
    <t>Approve events</t>
  </si>
  <si>
    <t>Post event &amp; notify suppliers</t>
  </si>
  <si>
    <t>Bidders Q &amp; A</t>
  </si>
  <si>
    <t>Solicit bids</t>
  </si>
  <si>
    <t>Procurement Manager/Buyer</t>
  </si>
  <si>
    <t>Evaluate and Negotiate Bids</t>
  </si>
  <si>
    <t>Review event historical information</t>
  </si>
  <si>
    <t>Analyze bid totals</t>
  </si>
  <si>
    <t>Analyze bids by line</t>
  </si>
  <si>
    <t>Negotiate bid terms and clauses</t>
  </si>
  <si>
    <t>Optimize awards</t>
  </si>
  <si>
    <t>Determine event winner</t>
  </si>
  <si>
    <t>Select supplier</t>
  </si>
  <si>
    <t>Notify supplier and bidders</t>
  </si>
  <si>
    <t>Submit Bid</t>
  </si>
  <si>
    <t>Supplier Award</t>
  </si>
  <si>
    <t>Review award event detail</t>
  </si>
  <si>
    <t>Determine award winner</t>
  </si>
  <si>
    <t>Schedule award events</t>
  </si>
  <si>
    <t>Post award event detail</t>
  </si>
  <si>
    <t>Notify bidders</t>
  </si>
  <si>
    <t>Create supplier sourcing information</t>
  </si>
  <si>
    <t>Approve supplier information</t>
  </si>
  <si>
    <t>Create supplier Login ID's</t>
  </si>
  <si>
    <t>Create Procurement Contract</t>
  </si>
  <si>
    <t>Manage supplier contract standards</t>
  </si>
  <si>
    <t>Create supplier contract proposal</t>
  </si>
  <si>
    <t>Negotiate supplier contract</t>
  </si>
  <si>
    <t>Approve supplier contract &amp; execute</t>
  </si>
  <si>
    <t>Re-generate Supplier Contract Document Manager</t>
  </si>
  <si>
    <t>Amend supplier contract</t>
  </si>
  <si>
    <t>Create General Purchase Order Contract</t>
  </si>
  <si>
    <t>Define General PO contract for supplier</t>
  </si>
  <si>
    <t>Identify General PO contract terms</t>
  </si>
  <si>
    <t>Create contract header &amp; line information</t>
  </si>
  <si>
    <t>Create pricing structure and purchasing terms</t>
  </si>
  <si>
    <t>Identify supplier for Master Contract</t>
  </si>
  <si>
    <t>Dispatch General PO supplier contract</t>
  </si>
  <si>
    <t>Create PO contract reports</t>
  </si>
  <si>
    <t>Contract available for sourcing</t>
  </si>
  <si>
    <t>Add Assets</t>
  </si>
  <si>
    <t>Add Assets: 1) Purchased; 2) CIP; 3) Manual Add</t>
  </si>
  <si>
    <t>Set up initial Asset Management related attributes</t>
  </si>
  <si>
    <t>Purchase Req. - PO - Receiver - to AP</t>
  </si>
  <si>
    <t xml:space="preserve">AP Pay voucher, post voucher, Load Pre-AM Table </t>
  </si>
  <si>
    <t>Review Pre-AM table</t>
  </si>
  <si>
    <t>Run Pre-AM to Transaction Loader Table process</t>
  </si>
  <si>
    <t>Review/approve Transaction Loader Table data</t>
  </si>
  <si>
    <t>Run Transaction Loader to AM</t>
  </si>
  <si>
    <t>Review Open Transaction Table asset status</t>
  </si>
  <si>
    <t>Go to (2) Add CIP Assets</t>
  </si>
  <si>
    <t>Project costing PC_AM Interface to Transaction Loader</t>
  </si>
  <si>
    <t xml:space="preserve">Review/approve Transaction Loader Table </t>
  </si>
  <si>
    <t>Run Transaction Loader process</t>
  </si>
  <si>
    <t>Go to (3) Manual Add</t>
  </si>
  <si>
    <t>Financial Asset Mgr/Financial Config Specialist</t>
  </si>
  <si>
    <t>Financial Asset Manager</t>
  </si>
  <si>
    <t>Asset Express Add</t>
  </si>
  <si>
    <t>Enter Asset Financial information</t>
  </si>
  <si>
    <t>Save the Asset</t>
  </si>
  <si>
    <t>Review Open Transaction Table</t>
  </si>
  <si>
    <t>Asset Basic Add</t>
  </si>
  <si>
    <t>Enter Asset Financial &amp; Physical Data</t>
  </si>
  <si>
    <t>Capitalize the Asset &amp; SAVE</t>
  </si>
  <si>
    <t>Go to Review and Validate Assets</t>
  </si>
  <si>
    <t>Search for an asset</t>
  </si>
  <si>
    <t>Review asset costs</t>
  </si>
  <si>
    <t>Review asset depreciation</t>
  </si>
  <si>
    <t>Go to asset reports</t>
  </si>
  <si>
    <t>Facilities Asset Manager/Financial Asset Manager</t>
  </si>
  <si>
    <t>Asset Custodian/Asset Owner/Facilities Asset</t>
  </si>
  <si>
    <t>Manager/Financial Asset Manager</t>
  </si>
  <si>
    <t>Asset Owner/Financial Asset Manager</t>
  </si>
  <si>
    <t>Lease Express Add</t>
  </si>
  <si>
    <t>Provide Leased Asset Contract info to Financial Asset Mgr</t>
  </si>
  <si>
    <t>Go to Lease Express Add Component</t>
  </si>
  <si>
    <t>Define whether asset is Capital or Operating Lease per FASB 13</t>
  </si>
  <si>
    <t>Create Lease Payment Schedule</t>
  </si>
  <si>
    <t>Run Leased Asset Reports</t>
  </si>
  <si>
    <t>Display-View-Analyze updated Lease Components</t>
  </si>
  <si>
    <t>Integrate with Accounts Payable</t>
  </si>
  <si>
    <t>Run Lease Payments to Accounts Payable</t>
  </si>
  <si>
    <t>Run AP/AM Reconciliation Process</t>
  </si>
  <si>
    <t>Facilities Asset Manager/Asset Owner</t>
  </si>
  <si>
    <t>Cost-Adjust - Transfer Assets</t>
  </si>
  <si>
    <t>Asset assigned to Custodian</t>
  </si>
  <si>
    <t>Cost adjust/transfer component - enter cost data</t>
  </si>
  <si>
    <t>Review cost changes</t>
  </si>
  <si>
    <t>Update changes post to GL</t>
  </si>
  <si>
    <t>Cost adjust/transfer component - enter 'From/To' data</t>
  </si>
  <si>
    <t>Update Non-Capitalized Cost Component</t>
  </si>
  <si>
    <t>Update Non- Cap cost history</t>
  </si>
  <si>
    <t>Review Non-Cap cost changes</t>
  </si>
  <si>
    <t>Physical Inventory</t>
  </si>
  <si>
    <t>Set up initial asset management related attributes</t>
  </si>
  <si>
    <t>Record asset details and place in active use</t>
  </si>
  <si>
    <t>Define each physical inventory occurrence parameters</t>
  </si>
  <si>
    <t>Create schedule of who's doing what and when</t>
  </si>
  <si>
    <t>Create an extract of data to load scanners</t>
  </si>
  <si>
    <t>Review the extract to verify PI parameters are met</t>
  </si>
  <si>
    <t>Provide data to scanners</t>
  </si>
  <si>
    <t>Conduct physical inventory count using bar code scanners</t>
  </si>
  <si>
    <t>Upload bar code scanner PI results to PS/AM</t>
  </si>
  <si>
    <t>Match scanned data</t>
  </si>
  <si>
    <t>FIN Configuration Spec/Financial Asset Manager</t>
  </si>
  <si>
    <t>Facilities Asset Mgr/Operations Mgr/Fin Asset Mgr</t>
  </si>
  <si>
    <t>Inventory Agent/Facilities Asset Mgr/Fin Asset Mgr</t>
  </si>
  <si>
    <t>Inventory Agent/Financial Asset Manager</t>
  </si>
  <si>
    <t>Validate scanned data and correct errors</t>
  </si>
  <si>
    <t>Review matching results</t>
  </si>
  <si>
    <t>Run the Transaction Loader process</t>
  </si>
  <si>
    <t>Review inventory history for assets and analyze trends</t>
  </si>
  <si>
    <t>Create physical inventory reports</t>
  </si>
  <si>
    <t>Depreciate assets</t>
  </si>
  <si>
    <t>Create accounting entries</t>
  </si>
  <si>
    <t>Post to GL</t>
  </si>
  <si>
    <t>Depreciate Assets</t>
  </si>
  <si>
    <t>Initial set up Asset Management related attributes</t>
  </si>
  <si>
    <t>Run Depreciation Calculation Process</t>
  </si>
  <si>
    <t>Review the log for the Depreciation Calculation Process</t>
  </si>
  <si>
    <t>Run Report Loader Table Creation Process, then run AM reports</t>
  </si>
  <si>
    <t>Review depreciation by asset, year, period or activity, if needed</t>
  </si>
  <si>
    <t>Create NBV reports</t>
  </si>
  <si>
    <t>Create cost and depreciation reports</t>
  </si>
  <si>
    <t>Close depreciation to create accounting entries</t>
  </si>
  <si>
    <t>Finance Configuration Analyst</t>
  </si>
  <si>
    <t>Financial Asset Manager/Facilities Asset Manager</t>
  </si>
  <si>
    <t>Depreciation What-If scenarios</t>
  </si>
  <si>
    <t>Select Request Parameters</t>
  </si>
  <si>
    <t>Enter What-If parameters</t>
  </si>
  <si>
    <t>Run What-If App Engine Process</t>
  </si>
  <si>
    <t>Review What-If scenario</t>
  </si>
  <si>
    <t>Compare Depreciation scenarios</t>
  </si>
  <si>
    <t xml:space="preserve">Post Accounting Entries to General </t>
  </si>
  <si>
    <t>Ledger</t>
  </si>
  <si>
    <t>Create depreciation accounting entries</t>
  </si>
  <si>
    <t>Create accounting entries for cost transactions</t>
  </si>
  <si>
    <t>Run Accounting Entry Distribution reports</t>
  </si>
  <si>
    <t>Run queries to validate Cost and Depreciation accounting detail</t>
  </si>
  <si>
    <t>Review accounting detail for additional accounting entries</t>
  </si>
  <si>
    <t>Prepare and run Asset Depreciation Allocation process</t>
  </si>
  <si>
    <t>Execute GL Journal Generator to Post Asset accounting entries</t>
  </si>
  <si>
    <t>Review asset journals after ledger entries created</t>
  </si>
  <si>
    <t>Close accounting period, when appropriate</t>
  </si>
  <si>
    <t>Create Asset Financial Accounting Reports</t>
  </si>
  <si>
    <t>Retire Assets</t>
  </si>
  <si>
    <t>Mass Change Assets</t>
  </si>
  <si>
    <t>Go to Asset Mass Change definition</t>
  </si>
  <si>
    <t>Specify mass change template the change definition will be based upon</t>
  </si>
  <si>
    <t>Enter Field Specific Criteria</t>
  </si>
  <si>
    <t>Generate SQL statements and verify</t>
  </si>
  <si>
    <t>Execute mass change SQL upon 'Save' and create loader tables</t>
  </si>
  <si>
    <t>Run transaction loader</t>
  </si>
  <si>
    <t>Review and validate uploaded changes in Asset Cost and Depreciation History</t>
  </si>
  <si>
    <t>EXPENSES</t>
  </si>
  <si>
    <t>Process Travel Authorizations</t>
  </si>
  <si>
    <t>This process allows an employee to receive</t>
  </si>
  <si>
    <t>approval to incur travel expenses prior to</t>
  </si>
  <si>
    <t>travel.  The request can be submitted and</t>
  </si>
  <si>
    <t>approved via workflow before expenses</t>
  </si>
  <si>
    <t>are incurred.  This also generates a pre-</t>
  </si>
  <si>
    <t>encumbrance for the proposed expenses.</t>
  </si>
  <si>
    <t>Set up travel authorizations</t>
  </si>
  <si>
    <t>Receive request to travel</t>
  </si>
  <si>
    <t>Create travel authorization/submit for approval</t>
  </si>
  <si>
    <t>Review travel authorization</t>
  </si>
  <si>
    <t>Approve travel authorization</t>
  </si>
  <si>
    <t>Review/approve travel authorization</t>
  </si>
  <si>
    <t>Budget check travel authorization</t>
  </si>
  <si>
    <t>Review reports</t>
  </si>
  <si>
    <t>Fin Configuration Specialist</t>
  </si>
  <si>
    <t>Employee</t>
  </si>
  <si>
    <t>Line Manager</t>
  </si>
  <si>
    <t>Project Manager</t>
  </si>
  <si>
    <t>AP Specialist</t>
  </si>
  <si>
    <t>Post Journal process ensures that amounts</t>
  </si>
  <si>
    <t>in the journals are posted to appropriate</t>
  </si>
  <si>
    <t>General Ledger accounts.  In other words,</t>
  </si>
  <si>
    <t>the Journal Post process updates the final</t>
  </si>
  <si>
    <t>account balances in General Ledger.  These</t>
  </si>
  <si>
    <t>final account balances are then reported</t>
  </si>
  <si>
    <t>through financial statements such as</t>
  </si>
  <si>
    <t>Income statement and Balance sheet by</t>
  </si>
  <si>
    <t>organization.</t>
  </si>
  <si>
    <t>Users can consolidate multiple organiza-</t>
  </si>
  <si>
    <t>tions (BUs) when they areport on overall</t>
  </si>
  <si>
    <t>operations, presenting financial statements</t>
  </si>
  <si>
    <t>that accurately describe financial status.</t>
  </si>
  <si>
    <t>To gain a complete picture of the entire</t>
  </si>
  <si>
    <t xml:space="preserve">organization, users must combine </t>
  </si>
  <si>
    <t>(consolidate) all the assets and liabilities</t>
  </si>
  <si>
    <t>of each business unit, eliminating inter-</t>
  </si>
  <si>
    <t>company transactions.</t>
  </si>
  <si>
    <t>This process enables recording Journals</t>
  </si>
  <si>
    <t>through online or Batch, Journals Approv-</t>
  </si>
  <si>
    <t>al, Edit Journals, Post Journals and</t>
  </si>
  <si>
    <t>correcting Journals.</t>
  </si>
  <si>
    <t xml:space="preserve">This process validates created journals </t>
  </si>
  <si>
    <t>based on the validation criteria to ensure</t>
  </si>
  <si>
    <t>that there are no accounting errors.  If any</t>
  </si>
  <si>
    <t xml:space="preserve">errors are found, those journals are </t>
  </si>
  <si>
    <t>accordingly marked.  They can be process-</t>
  </si>
  <si>
    <t>ed further only after their errors are</t>
  </si>
  <si>
    <t>manually resolved.  Successfully validated</t>
  </si>
  <si>
    <t>journals are eligible for posting.</t>
  </si>
  <si>
    <t>Account analysis enables review and</t>
  </si>
  <si>
    <t>comparison of bank fees calculation and</t>
  </si>
  <si>
    <t>charges for the enterprise and organizes</t>
  </si>
  <si>
    <t>them into fee structures. A fee structure</t>
  </si>
  <si>
    <t>enables grouping of all the fees that a</t>
  </si>
  <si>
    <t>particular bank charges in one place.</t>
  </si>
  <si>
    <t>A Cash Position analyzes cash flows to</t>
  </si>
  <si>
    <t>determine the amount of cash that is</t>
  </si>
  <si>
    <t>available at a particular time.</t>
  </si>
  <si>
    <t>Bank account transfers enables organiza-</t>
  </si>
  <si>
    <t>tions to transfer funds between banks or</t>
  </si>
  <si>
    <t>initiate direct settlement payments; this</t>
  </si>
  <si>
    <t>could be a transfer between internal bank</t>
  </si>
  <si>
    <t>accounts, between external bank accounts,</t>
  </si>
  <si>
    <t>or between internal and external bank</t>
  </si>
  <si>
    <t>accounts.  Internal bank accounts (not a</t>
  </si>
  <si>
    <t>banking institution) are not planned for use</t>
  </si>
  <si>
    <t>at SBCTC.  Organizations can initiate funds</t>
  </si>
  <si>
    <t>transfers from templates, as well as on an</t>
  </si>
  <si>
    <t>ad hoc basis.</t>
  </si>
  <si>
    <t>Agencies and organizations use investment</t>
  </si>
  <si>
    <t>pools to collect and concentrate surplus</t>
  </si>
  <si>
    <t>funds from various departments and</t>
  </si>
  <si>
    <t xml:space="preserve">programs for investment purposes.  </t>
  </si>
  <si>
    <t>Investment pools can also be used to</t>
  </si>
  <si>
    <t>track any invested finds.</t>
  </si>
  <si>
    <t>PS Cash Management uses accounting</t>
  </si>
  <si>
    <t>templates to define the ChartFields to use</t>
  </si>
  <si>
    <t>for various kinds of accounting activities</t>
  </si>
  <si>
    <t>(Accounting Events).  By associating</t>
  </si>
  <si>
    <t>accounting templates with accounting</t>
  </si>
  <si>
    <t>events, users can automate most of the</t>
  </si>
  <si>
    <t>accounting process.  In addition, users can</t>
  </si>
  <si>
    <t>manually adjust accounting entries and</t>
  </si>
  <si>
    <t>create ad hoc entries.</t>
  </si>
  <si>
    <t>This process enables reconciliation of</t>
  </si>
  <si>
    <t>transactions between book and bank</t>
  </si>
  <si>
    <t xml:space="preserve">using automated, semi-automatic, or </t>
  </si>
  <si>
    <t>manual reconciliation processes.  After</t>
  </si>
  <si>
    <t xml:space="preserve">reconciling bank statement transactions, </t>
  </si>
  <si>
    <t>inquiry pages and reports are available</t>
  </si>
  <si>
    <t>to view reconciled and un-reconciled</t>
  </si>
  <si>
    <t>transactions and resolve exceptions.</t>
  </si>
  <si>
    <t>This process enables creation of a customer</t>
  </si>
  <si>
    <t>contract with applicable customer identity,</t>
  </si>
  <si>
    <t>payment terms, biling options, line details,</t>
  </si>
  <si>
    <t>and milestones.</t>
  </si>
  <si>
    <t>Controller/Financial Analyst</t>
  </si>
  <si>
    <t>Create and assemble reporting as a template(IPEDS)</t>
  </si>
  <si>
    <t>Prepare reports</t>
  </si>
  <si>
    <t>Accounting Supervisor/Financial Analyst</t>
  </si>
  <si>
    <t>Enterprise Reporting Manager</t>
  </si>
  <si>
    <t>Campus Controller</t>
  </si>
  <si>
    <t>Receive bid responses</t>
  </si>
  <si>
    <t>Create bid on behalf of bidder</t>
  </si>
  <si>
    <t>Review all current events</t>
  </si>
  <si>
    <t>Review bid history</t>
  </si>
  <si>
    <t>Pause event</t>
  </si>
  <si>
    <t>Cancel event</t>
  </si>
  <si>
    <t>Review bidder activity</t>
  </si>
  <si>
    <t>Use discussion forums</t>
  </si>
  <si>
    <t>Retire Assets - Physical Asset Process</t>
  </si>
  <si>
    <t>Decide if asset needs to be retired/disposed</t>
  </si>
  <si>
    <t>Initiate asset retirement</t>
  </si>
  <si>
    <t>Dispose of real property</t>
  </si>
  <si>
    <t>Initiate auction or sales contract</t>
  </si>
  <si>
    <t>Terminate lease contract</t>
  </si>
  <si>
    <t>Initiate demolition project</t>
  </si>
  <si>
    <t>Dispose of all other assets</t>
  </si>
  <si>
    <t>Request removal</t>
  </si>
  <si>
    <t>Put away to scrap storage</t>
  </si>
  <si>
    <t>Refurbish in-house or send out</t>
  </si>
  <si>
    <t>Initiate sales contract</t>
  </si>
  <si>
    <t xml:space="preserve">Initiate auction </t>
  </si>
  <si>
    <t>Finance Configuration Specialist</t>
  </si>
  <si>
    <t>Operations Manager/Facilities Asset Manager</t>
  </si>
  <si>
    <t>Facilities Asset Manager</t>
  </si>
  <si>
    <t>To Retire Assets - Financial Process</t>
  </si>
  <si>
    <t>Asset not in active use?</t>
  </si>
  <si>
    <t>Check to see if depreciation is current</t>
  </si>
  <si>
    <t>Asset retirement component enter data &amp; save</t>
  </si>
  <si>
    <t>Calculate depreciation</t>
  </si>
  <si>
    <t>Review &amp; validate retirement online</t>
  </si>
  <si>
    <t>Run and review retirement reports</t>
  </si>
  <si>
    <t>Finance Config Specialist/Financial Asset Manager</t>
  </si>
  <si>
    <t>Process Cash Advances</t>
  </si>
  <si>
    <t xml:space="preserve">a cash advance to be applied to a future </t>
  </si>
  <si>
    <t>expense report.  The request can be sub-</t>
  </si>
  <si>
    <t>mitted and approved via workflow before</t>
  </si>
  <si>
    <t>funds are dispersed.</t>
  </si>
  <si>
    <t>Request cash advance and submit for approval</t>
  </si>
  <si>
    <t>Review cash advance information</t>
  </si>
  <si>
    <t>Approve cash advance</t>
  </si>
  <si>
    <t>Authorize cash advance payment</t>
  </si>
  <si>
    <t>Process Expense Reports</t>
  </si>
  <si>
    <t>Set up expenses</t>
  </si>
  <si>
    <t>Incur expenses</t>
  </si>
  <si>
    <t>Review payments</t>
  </si>
  <si>
    <t>Review credit card transactions</t>
  </si>
  <si>
    <t>Create expense report from My Wallet</t>
  </si>
  <si>
    <t>Create expense report from Travel Authorization</t>
  </si>
  <si>
    <t>Copy from existing expense report</t>
  </si>
  <si>
    <t>Create expense report from hotel bill using Hotel Wizard functionality</t>
  </si>
  <si>
    <t>Split receipts</t>
  </si>
  <si>
    <t>Create from blank expense report</t>
  </si>
  <si>
    <t>Create expense report from template</t>
  </si>
  <si>
    <t>Save expense report without submitting for approval</t>
  </si>
  <si>
    <t>This is the mechanism for reimbursing the</t>
  </si>
  <si>
    <t>traveler for business expenses.  This also</t>
  </si>
  <si>
    <t>relieves the encumbrance generated when</t>
  </si>
  <si>
    <t>the Travel Authorization is processed for</t>
  </si>
  <si>
    <t>budget checking.  There are several ways</t>
  </si>
  <si>
    <t>to create an expense report:</t>
  </si>
  <si>
    <t>-From My Wallet</t>
  </si>
  <si>
    <t>-From a Travel Authorization</t>
  </si>
  <si>
    <t>-Using Hotel Wizard</t>
  </si>
  <si>
    <t>-From an prior expense report</t>
  </si>
  <si>
    <t>-Copy from a template</t>
  </si>
  <si>
    <t>-From a blank expense report</t>
  </si>
  <si>
    <t>Apply cash advance to expense report</t>
  </si>
  <si>
    <t>Correct expense report transaction errors</t>
  </si>
  <si>
    <t>Print expense report</t>
  </si>
  <si>
    <t>Submit expense report</t>
  </si>
  <si>
    <t>Approve expenses</t>
  </si>
  <si>
    <t>Review approve project charges</t>
  </si>
  <si>
    <t>Budget check/expense reports</t>
  </si>
  <si>
    <t>Review/approve expense report charges</t>
  </si>
  <si>
    <t>Adjustments</t>
  </si>
  <si>
    <t>Process Liabilities, Payments and</t>
  </si>
  <si>
    <t>Navigate to expense processing</t>
  </si>
  <si>
    <t>Create run control</t>
  </si>
  <si>
    <t>Select process request parameters</t>
  </si>
  <si>
    <t>Save run control</t>
  </si>
  <si>
    <t>Run saved run control</t>
  </si>
  <si>
    <t>Complete</t>
  </si>
  <si>
    <t>Process and Post Liabilities</t>
  </si>
  <si>
    <t>Select Business Units</t>
  </si>
  <si>
    <t>Create Project Budgets</t>
  </si>
  <si>
    <t>Project Costing supports top-down project</t>
  </si>
  <si>
    <t>budgeting, bottom-up project budgeting,</t>
  </si>
  <si>
    <t>and the ability to adjust existing project</t>
  </si>
  <si>
    <t>budgets using the same budget entry</t>
  </si>
  <si>
    <t>process.</t>
  </si>
  <si>
    <t>Set up budget items and accounting defaults</t>
  </si>
  <si>
    <t>Set up or review budget definitions</t>
  </si>
  <si>
    <t>Create one or more versions of cost and revenue budgets at project level</t>
  </si>
  <si>
    <t>Attach documents</t>
  </si>
  <si>
    <t>Create budget items and budget estimates amounts</t>
  </si>
  <si>
    <t>Distribute budget items</t>
  </si>
  <si>
    <t>Finalize budget</t>
  </si>
  <si>
    <t>Copy/create budget method: copy from plan</t>
  </si>
  <si>
    <t>Add details to project budget plan and distribute estimates across periods</t>
  </si>
  <si>
    <t>Review budget, cost and estimate to complete for project</t>
  </si>
  <si>
    <t>Manage project portfolio</t>
  </si>
  <si>
    <t>Project Accountant</t>
  </si>
  <si>
    <t>Project Portfolio Manager</t>
  </si>
  <si>
    <t>Track Time and Labor Costs</t>
  </si>
  <si>
    <t>Project Costing, which is in the Financials</t>
  </si>
  <si>
    <t>database, integrates with Time and Labor,</t>
  </si>
  <si>
    <t>which is in the HRMS database, to bring</t>
  </si>
  <si>
    <t>estimated gross labor costs and distributed,</t>
  </si>
  <si>
    <t>actual labor costs into Project Costing.</t>
  </si>
  <si>
    <t>Set up  FSCM Integration Broker link with Time and Labor</t>
  </si>
  <si>
    <t>Manage project resources</t>
  </si>
  <si>
    <t>Capture labor costs manually</t>
  </si>
  <si>
    <t>Settle supplier invoices (Payables Module)</t>
  </si>
  <si>
    <t>Capture transactions from procurement of services (Payables)</t>
  </si>
  <si>
    <t>Manage Time and Labor</t>
  </si>
  <si>
    <t>Review employee time entry</t>
  </si>
  <si>
    <t>EIP receive actual costs from HRMS (ACTUAL_TIME_ADD)</t>
  </si>
  <si>
    <t>EIP receive estimated costs from HRMS (ESTIMATED_TIME_ADD)</t>
  </si>
  <si>
    <t>EIP receive actual costs from HRMS (ACTUAL_TIME_BATCH_ADD)</t>
  </si>
  <si>
    <t>Capture time and labor costs and resource transactions retrieved from HRMS (PC_TL_TO_PC)</t>
  </si>
  <si>
    <t>Record project accounting entries (General Ledger)</t>
  </si>
  <si>
    <t>Review project accounting entries (General Ledger)</t>
  </si>
  <si>
    <t>Update project team</t>
  </si>
  <si>
    <t>Project Costing allocations enables General</t>
  </si>
  <si>
    <t>Ledger-to-Project Costing allocations</t>
  </si>
  <si>
    <t>where amounts are moved from general</t>
  </si>
  <si>
    <t>ledger accounts and allocated to one or</t>
  </si>
  <si>
    <t>more projects.  Project Costing allocations</t>
  </si>
  <si>
    <t>also enables Project Costing to Project</t>
  </si>
  <si>
    <t>Costing allocations.  This method is not</t>
  </si>
  <si>
    <t>planned to be used by SBCTC.</t>
  </si>
  <si>
    <t xml:space="preserve">Identify allocation type and special operations, allocated pool and basis including </t>
  </si>
  <si>
    <t xml:space="preserve">Request allocations </t>
  </si>
  <si>
    <t>Create and Manage Assets</t>
  </si>
  <si>
    <t>Project Costing enables management of</t>
  </si>
  <si>
    <t>transaction costs associated with assets</t>
  </si>
  <si>
    <t>from inception to cost value adjustment to</t>
  </si>
  <si>
    <t xml:space="preserve">retirement.  Users can create assets from </t>
  </si>
  <si>
    <t>project transactions by using either express</t>
  </si>
  <si>
    <t>capitalization or manual capitalization.</t>
  </si>
  <si>
    <t>Complete project</t>
  </si>
  <si>
    <t>Create project/asset relationship</t>
  </si>
  <si>
    <t>Create criteria for asset assignment</t>
  </si>
  <si>
    <t>Review summarized list of the assets related to a project</t>
  </si>
  <si>
    <t>Assign an asset to a group of transactions</t>
  </si>
  <si>
    <t>Review asset transactions</t>
  </si>
  <si>
    <t>Define express assets and capitalize</t>
  </si>
  <si>
    <t>Run express capitalization process</t>
  </si>
  <si>
    <t>Manually review capitalization</t>
  </si>
  <si>
    <t>Summarize transactions and provide information to Asset Management</t>
  </si>
  <si>
    <t xml:space="preserve">Run Send Transactions to Asset Management (PC_AM) </t>
  </si>
  <si>
    <t>Go to or maintain assets</t>
  </si>
  <si>
    <t>Close Project</t>
  </si>
  <si>
    <t>This is the process and steps whereby proj-</t>
  </si>
  <si>
    <t>ects are closed for transaction processing,</t>
  </si>
  <si>
    <t>and no further budget or actual transactions</t>
  </si>
  <si>
    <t>are permitted.</t>
  </si>
  <si>
    <t>Make project adjustments (GL Journal)</t>
  </si>
  <si>
    <t>Finalize project transactions (Budget, GL, AP, Expenses, Purchasing, and Payroll)</t>
  </si>
  <si>
    <t>Provide billing information</t>
  </si>
  <si>
    <t>Record project assets</t>
  </si>
  <si>
    <t>Distribute internal costs (allocations)</t>
  </si>
  <si>
    <t>Complete project (Reports, etc.)</t>
  </si>
  <si>
    <t>Close project (Project Costing, Contracts, and Commitment Control)</t>
  </si>
  <si>
    <t>Archive project information</t>
  </si>
  <si>
    <t>Define Project</t>
  </si>
  <si>
    <t>In the Project Costing system, users can</t>
  </si>
  <si>
    <t>create projects and add activities to them.</t>
  </si>
  <si>
    <t>Users can do this manually through Project</t>
  </si>
  <si>
    <t>Costing or by using batch processes and</t>
  </si>
  <si>
    <t>integration with other applications, such as</t>
  </si>
  <si>
    <t>Grants Management.</t>
  </si>
  <si>
    <t>Set up - configure Project Costing options, define user preferences</t>
  </si>
  <si>
    <t>Submit Project Authorization form to workflow and receive approval</t>
  </si>
  <si>
    <t>Select a method to create a project</t>
  </si>
  <si>
    <t>Create new project</t>
  </si>
  <si>
    <t>Define the project, general information, descriptions, start and end dates, and duration of</t>
  </si>
  <si>
    <t xml:space="preserve">    project</t>
  </si>
  <si>
    <t>Create from template</t>
  </si>
  <si>
    <t>Create a copy of an existing project and activities</t>
  </si>
  <si>
    <t>Review and update project type</t>
  </si>
  <si>
    <t>Update project information</t>
  </si>
  <si>
    <t>Update asset integration rules</t>
  </si>
  <si>
    <t>Update method of percent complete</t>
  </si>
  <si>
    <t>Receive or Identify Project Information</t>
  </si>
  <si>
    <t>Create Project and Activities from Contracts</t>
  </si>
  <si>
    <t>Define Project Scope, Deliverable, Resources, Tasks, and Work Breakdown Structure</t>
  </si>
  <si>
    <t>Identify the tree name, effective date of tree, and parent tree node</t>
  </si>
  <si>
    <t>Add project role and permission list to project</t>
  </si>
  <si>
    <t>Define activities for the project, general information, descriptions, start and end dates, and</t>
  </si>
  <si>
    <t xml:space="preserve">    duration for the activities</t>
  </si>
  <si>
    <t>Update activity information</t>
  </si>
  <si>
    <t>Identify milestone activities</t>
  </si>
  <si>
    <t>Identify deliverables</t>
  </si>
  <si>
    <t>Identify location of the activities</t>
  </si>
  <si>
    <t>Identify location of the project</t>
  </si>
  <si>
    <t>Update project activity status</t>
  </si>
  <si>
    <t>Define project resource requirements and Create Team</t>
  </si>
  <si>
    <t>Manage Resources</t>
  </si>
  <si>
    <t>Assign resources to activities and/or transfer assignments</t>
  </si>
  <si>
    <t>Create Project Budget</t>
  </si>
  <si>
    <t>Resource Manager</t>
  </si>
  <si>
    <t>Capture Materials and Expense Cost</t>
  </si>
  <si>
    <t>Project Costing Collect Costs function enables</t>
  </si>
  <si>
    <t>copy of collection of project-related</t>
  </si>
  <si>
    <t>transactions from Purchasing, Payables, and</t>
  </si>
  <si>
    <t>General Ledger into the Project Costing</t>
  </si>
  <si>
    <t>tables.</t>
  </si>
  <si>
    <t>Manage project materials (review of project expenditures and commitments)</t>
  </si>
  <si>
    <t>Procure Goods and Services (Purchasing)</t>
  </si>
  <si>
    <t>Collect purchase order and requisition activity from Purchasing (PC_PO_TO_PC)</t>
  </si>
  <si>
    <t>Settle Supplier Invoices (Accounts Payable)</t>
  </si>
  <si>
    <t>Collect actual costs from Payables (PC_AP_TO_PC)</t>
  </si>
  <si>
    <t>Manage expenses</t>
  </si>
  <si>
    <t>Collect project expenses (General Ledger)</t>
  </si>
  <si>
    <t>Collect payroll expense and GL journals from General Ledger (PC_GL_TO_PC)</t>
  </si>
  <si>
    <t>Run and review Project Distribution Summary Report</t>
  </si>
  <si>
    <t>Provide Billing Information</t>
  </si>
  <si>
    <t>Project Costing works with Contracts to</t>
  </si>
  <si>
    <t>generate project-related customer billing.</t>
  </si>
  <si>
    <t>This is called reate-based project billing.  For</t>
  </si>
  <si>
    <t>reate-based billing, Contracts pulls informa-</t>
  </si>
  <si>
    <t>tion from project transactions and populates</t>
  </si>
  <si>
    <t>the Billing interface tables with the billing</t>
  </si>
  <si>
    <t>information.</t>
  </si>
  <si>
    <t>Review billing information related to projects (Contracts-Schedule and Process Billing)</t>
  </si>
  <si>
    <t>Review adjustments made to Accounts Receivables that are associated to a project (Contracts)</t>
  </si>
  <si>
    <t>Maintain Contracts (Contracts Module)</t>
  </si>
  <si>
    <t>Create billing transactions for rate based billings (Contracts CA_BI_INTFC)</t>
  </si>
  <si>
    <t>Create revenue transactions for rate based billings (contracts PSA_ACCTGGL)</t>
  </si>
  <si>
    <t>Create or Update Proposal</t>
  </si>
  <si>
    <t>Grants proposal preparation, budget crea-</t>
  </si>
  <si>
    <t>tion, update of statuses, and components</t>
  </si>
  <si>
    <t>enable proposal tracking and preparation</t>
  </si>
  <si>
    <t>for submission to potential funding</t>
  </si>
  <si>
    <t>sponsors.</t>
  </si>
  <si>
    <t>Acquire funding and manage funding sources</t>
  </si>
  <si>
    <t>Set up Sponsor General information</t>
  </si>
  <si>
    <t>Obtain and review application list</t>
  </si>
  <si>
    <t>Review opportunity</t>
  </si>
  <si>
    <t>Describe proposal and define proposal details</t>
  </si>
  <si>
    <t>Identify basic components of proposal's total budget</t>
  </si>
  <si>
    <t>Identify conflict of interest information</t>
  </si>
  <si>
    <t>Add or update projects associated with proposal</t>
  </si>
  <si>
    <t>Add or update information about resources</t>
  </si>
  <si>
    <t>Add sub recipients' agreements, location and contract selection</t>
  </si>
  <si>
    <t>Copy new proposal from existing proposal</t>
  </si>
  <si>
    <t>Create version by copying existing proposal version</t>
  </si>
  <si>
    <t>Grant Writer</t>
  </si>
  <si>
    <t>Identify institution name, address, and financial information</t>
  </si>
  <si>
    <t>Establish institution contacts and approval levels for each</t>
  </si>
  <si>
    <t>Establish facilities and admin rate agreement</t>
  </si>
  <si>
    <t>Identify institution fringe benefit rates</t>
  </si>
  <si>
    <t>Identify primary department and location for grant</t>
  </si>
  <si>
    <t>Identify department contacts and approval levels for each</t>
  </si>
  <si>
    <t>Identify sponsor name, subdivision, and information</t>
  </si>
  <si>
    <t>Identify sponsor-related forms</t>
  </si>
  <si>
    <t>Identify sponsor facilities and administration rates</t>
  </si>
  <si>
    <t>Identify sponsor-specific guidelines</t>
  </si>
  <si>
    <t>Identify sponsor budget categories</t>
  </si>
  <si>
    <t>Identify sub recipient information</t>
  </si>
  <si>
    <t>Identify sponsor projects office information</t>
  </si>
  <si>
    <t>identify information about employee's current job and status</t>
  </si>
  <si>
    <t>Create list of persons who have collaborated on a project</t>
  </si>
  <si>
    <t>Associate key words to individuals</t>
  </si>
  <si>
    <t>Identify professional to whom the proposal should default</t>
  </si>
  <si>
    <t>Identify detailed budget line information</t>
  </si>
  <si>
    <t>Copy data from previous budget period to future budget period</t>
  </si>
  <si>
    <t>Make adjustments to line items, if needed</t>
  </si>
  <si>
    <t>Review cost sharing commitments and update, if needed</t>
  </si>
  <si>
    <t>Review total budget by proposal, project or cost share</t>
  </si>
  <si>
    <t>Submit proposal for internal approval and freeze version for updating control</t>
  </si>
  <si>
    <t>Define certifications and compliances</t>
  </si>
  <si>
    <t>Identify audit information</t>
  </si>
  <si>
    <t>Go to: Approve and Submit Proposal</t>
  </si>
  <si>
    <t>Proposal Submission</t>
  </si>
  <si>
    <t>Grants proposal submission includes app-</t>
  </si>
  <si>
    <t xml:space="preserve">roval of proposal components by proposal </t>
  </si>
  <si>
    <t>approvers, and tracking of submission to</t>
  </si>
  <si>
    <t>sponsor status.</t>
  </si>
  <si>
    <t>Submit Proposal for Approval of proposal components (Administrative and Budget)</t>
  </si>
  <si>
    <t>Review proposal budget and approve for submission</t>
  </si>
  <si>
    <t>Review proposal components and approve for submission</t>
  </si>
  <si>
    <t>Complete designation of officials for proposal submission</t>
  </si>
  <si>
    <t>Complete Sponsor Forms, Save Copy, and attach to proposal</t>
  </si>
  <si>
    <t>Submit proposal to sponsor</t>
  </si>
  <si>
    <t>Receive proposal and review</t>
  </si>
  <si>
    <t>Grant Administrator</t>
  </si>
  <si>
    <t>Grant Manager</t>
  </si>
  <si>
    <t>Sponsoring Agency</t>
  </si>
  <si>
    <t>Administer Awards</t>
  </si>
  <si>
    <t>Grants award administration enables award</t>
  </si>
  <si>
    <t>creation, update of award components, and</t>
  </si>
  <si>
    <t>analyzing project progress.</t>
  </si>
  <si>
    <t>Create award</t>
  </si>
  <si>
    <t>Finalize award budget</t>
  </si>
  <si>
    <t>Analyze award and project progress</t>
  </si>
  <si>
    <t>Set up tickler to identify completed milestones for notification</t>
  </si>
  <si>
    <t>Generate milestone notifications</t>
  </si>
  <si>
    <t>Receive notification of milestone completion</t>
  </si>
  <si>
    <t>Review modifications made to awards</t>
  </si>
  <si>
    <t>Review budget information for specific projects</t>
  </si>
  <si>
    <t>Review commitment control transactions</t>
  </si>
  <si>
    <t>Calculate F&amp; A costs and analyze cost sharing</t>
  </si>
  <si>
    <t>Create report to review F &amp; A errors</t>
  </si>
  <si>
    <t>Go To: Contracts to provide billing information</t>
  </si>
  <si>
    <t>Grant Accountant</t>
  </si>
  <si>
    <t>Grant Manager/Grant Accountant</t>
  </si>
  <si>
    <t>Create interactive reports for review</t>
  </si>
  <si>
    <t>Close or continue awards</t>
  </si>
  <si>
    <t>Run and review project management reports</t>
  </si>
  <si>
    <t>Identify awards projects closing in 90 days or less</t>
  </si>
  <si>
    <t>Negotiate Award</t>
  </si>
  <si>
    <t>This page is used when an institution antic-</t>
  </si>
  <si>
    <t>ipates that the proposal will result in an</t>
  </si>
  <si>
    <t>award, but some aspects of the award have</t>
  </si>
  <si>
    <t>not yet been agreed upon.  Negotiation de-</t>
  </si>
  <si>
    <t>tails do not affect the original proposal.  If a</t>
  </si>
  <si>
    <t xml:space="preserve">user needs to change the proposal itself, </t>
  </si>
  <si>
    <t>he/she must create a new version of the</t>
  </si>
  <si>
    <t>proposal and make the appropriate changes.</t>
  </si>
  <si>
    <t>Identify areas of concern</t>
  </si>
  <si>
    <t>Approve proposal and provide notification of approval</t>
  </si>
  <si>
    <t>Request changes in proposal</t>
  </si>
  <si>
    <t>Track award agreement details between institution and sponsoring agencies</t>
  </si>
  <si>
    <t>Create or update proposal</t>
  </si>
  <si>
    <t>Submit proposal</t>
  </si>
  <si>
    <t>Create an Award</t>
  </si>
  <si>
    <t>Grants-Provide Billing Information</t>
  </si>
  <si>
    <t>Project Costing works with PS Contracts to</t>
  </si>
  <si>
    <t>This is called rate-based project billing.  For</t>
  </si>
  <si>
    <t>rate-based billing, Contracts pulls informa-</t>
  </si>
  <si>
    <t>the PS Billing interface tables with the</t>
  </si>
  <si>
    <t>billing information.</t>
  </si>
  <si>
    <t>Administer project</t>
  </si>
  <si>
    <t>Review billing information related to projects (Contracts - Schedule and Process Billing)</t>
  </si>
  <si>
    <t>Review Billing - as incurred (Contracts)</t>
  </si>
  <si>
    <t>Create billing transactions for rate-based and fixed-fee billings (Contracts CA_BI_INTFC)</t>
  </si>
  <si>
    <t>Create revenue transactions for rate based and fixed-fee billings (Contracts PSA_ACCTGGL)</t>
  </si>
  <si>
    <t>Close Award</t>
  </si>
  <si>
    <t>Grants close award enables closing the</t>
  </si>
  <si>
    <t>award-related Project Costing projects,</t>
  </si>
  <si>
    <t>Contracts Module Contracts, and Commit-</t>
  </si>
  <si>
    <t>ment Control budgets.</t>
  </si>
  <si>
    <t xml:space="preserve">Manage award transactions </t>
  </si>
  <si>
    <t>Create continuations report based on previous year's research</t>
  </si>
  <si>
    <t>Create award continuation</t>
  </si>
  <si>
    <t>Close Billing Plan and/or Revenue Recognition Plan</t>
  </si>
  <si>
    <t>Manage Contract</t>
  </si>
  <si>
    <t>Close Project Activity</t>
  </si>
  <si>
    <t>Execute Project</t>
  </si>
  <si>
    <t>Close budget in Commitment Control (Optional)</t>
  </si>
  <si>
    <t>Capture Transactions</t>
  </si>
  <si>
    <t>General Ledger Accountant/Grant Accountant</t>
  </si>
  <si>
    <t>This enables creation of customer contract</t>
  </si>
  <si>
    <t>pricing mechanisms, associate those with a</t>
  </si>
  <si>
    <t>contract, and run pricing processes.</t>
  </si>
  <si>
    <t>This enables setup and processing Contract</t>
  </si>
  <si>
    <t>processes to generate appropriate revenue</t>
  </si>
  <si>
    <t>accounting entries for posting to the</t>
  </si>
  <si>
    <t>General Ledger.</t>
  </si>
  <si>
    <t>This enables users to forecast revenue back-</t>
  </si>
  <si>
    <t>log for both fixed-fee and rate-based</t>
  </si>
  <si>
    <t>contract lines.  There are many delivered</t>
  </si>
  <si>
    <t>views that display the forecasted revenue</t>
  </si>
  <si>
    <t>data by contract, accounting, customer, and</t>
  </si>
  <si>
    <t>product or contract line category groupings.</t>
  </si>
  <si>
    <t>Using PS Analytic Calculation Engine</t>
  </si>
  <si>
    <t>functionality, users can analyze the informa-</t>
  </si>
  <si>
    <t>tion in many ways with interactive reports.</t>
  </si>
  <si>
    <t>In addition, users can save Analytic Calcula-</t>
  </si>
  <si>
    <t>PS Contracts integrates with PS Billing and</t>
  </si>
  <si>
    <t>PS Project Costing, enabling users to gener-</t>
  </si>
  <si>
    <t>ate invoices for all of your contract lines. PS</t>
  </si>
  <si>
    <t>Contracts sends billing information for fixed-</t>
  </si>
  <si>
    <t>amount and recurring contract lines to PS</t>
  </si>
  <si>
    <t>Billing.  PS Project Costing sends billing infor-</t>
  </si>
  <si>
    <t>mation for rate-based contract lines to PS</t>
  </si>
  <si>
    <t>Billing.  PS Billing then gernerates invoices</t>
  </si>
  <si>
    <t>for the contract lines and sends information</t>
  </si>
  <si>
    <t>regarding the invoices back to PS Contracts</t>
  </si>
  <si>
    <t>and PS Project Costing.</t>
  </si>
  <si>
    <t>Manage Contracts Billing</t>
  </si>
  <si>
    <t>In PS Contracts, you assign billing schedules</t>
  </si>
  <si>
    <t>and rules to contract lines by creating or</t>
  </si>
  <si>
    <t>updating billing plans.  Billing plans are</t>
  </si>
  <si>
    <t>contract-specific.  A billing plan stores the</t>
  </si>
  <si>
    <t>schedule of billing events (when to bill) and</t>
  </si>
  <si>
    <t>the corresponding bill lines (what to bill) for</t>
  </si>
  <si>
    <t>these events.  Each contract line product is</t>
  </si>
  <si>
    <t>tied to a billing plan, and you can associate</t>
  </si>
  <si>
    <t>contract lines with similar billing require-</t>
  </si>
  <si>
    <t xml:space="preserve">ments with the same billing plan.  Each </t>
  </si>
  <si>
    <t xml:space="preserve">contract has at least one billing plan and </t>
  </si>
  <si>
    <t>may have more than one.  Review of Billing</t>
  </si>
  <si>
    <t xml:space="preserve">Plans and history, and some updates to </t>
  </si>
  <si>
    <t>Billing Plans will be an ongoing process.</t>
  </si>
  <si>
    <t xml:space="preserve">This represents the day-to-day activity </t>
  </si>
  <si>
    <t>where contract administrators utilize</t>
  </si>
  <si>
    <t>delivered online inquiries, work centers,</t>
  </si>
  <si>
    <t>and reports to evaluate contract activity</t>
  </si>
  <si>
    <t>and identify or resolve contract-related</t>
  </si>
  <si>
    <t>issues.</t>
  </si>
  <si>
    <t>AND TREASURY</t>
  </si>
  <si>
    <t>BILLING</t>
  </si>
  <si>
    <t>A = Add</t>
  </si>
  <si>
    <t>C = Change</t>
  </si>
  <si>
    <t>General Ledger</t>
  </si>
  <si>
    <t>Accounts Payable Mgr/AP Spec</t>
  </si>
  <si>
    <t>Budgets</t>
  </si>
  <si>
    <t xml:space="preserve">Distribute and Maintain </t>
  </si>
  <si>
    <t xml:space="preserve">Approving and Closing </t>
  </si>
  <si>
    <t>CASH MANAGEMENT</t>
  </si>
  <si>
    <t>Ops Manager/Settlement Manager</t>
  </si>
  <si>
    <r>
      <t xml:space="preserve">Maintain Customer Information: </t>
    </r>
    <r>
      <rPr>
        <b/>
        <i/>
        <sz val="12"/>
        <color theme="1"/>
        <rFont val="Calibri"/>
        <family val="2"/>
        <scheme val="minor"/>
      </rPr>
      <t>Regular</t>
    </r>
  </si>
  <si>
    <r>
      <t xml:space="preserve">Maintain Customer Information: </t>
    </r>
    <r>
      <rPr>
        <b/>
        <i/>
        <sz val="12"/>
        <color theme="1"/>
        <rFont val="Calibri"/>
        <family val="2"/>
        <scheme val="minor"/>
      </rPr>
      <t>Quick Customer Relate</t>
    </r>
  </si>
  <si>
    <r>
      <t xml:space="preserve">Receive and Validate Billing Information: </t>
    </r>
    <r>
      <rPr>
        <b/>
        <i/>
        <sz val="12"/>
        <color theme="1"/>
        <rFont val="Calibri"/>
        <family val="2"/>
        <scheme val="minor"/>
      </rPr>
      <t>Contracts</t>
    </r>
  </si>
  <si>
    <r>
      <t xml:space="preserve">Receive and Validate Billing Information: </t>
    </r>
    <r>
      <rPr>
        <b/>
        <i/>
        <sz val="12"/>
        <color theme="1"/>
        <rFont val="Calibri"/>
        <family val="2"/>
        <scheme val="minor"/>
      </rPr>
      <t>Spreadsheet Upload</t>
    </r>
  </si>
  <si>
    <r>
      <t xml:space="preserve">Process Billing Invoices - </t>
    </r>
    <r>
      <rPr>
        <b/>
        <i/>
        <sz val="12"/>
        <color theme="1"/>
        <rFont val="Calibri"/>
        <family val="2"/>
        <scheme val="minor"/>
      </rPr>
      <t>Accrue Unbilled Activity</t>
    </r>
  </si>
  <si>
    <t>Information</t>
  </si>
  <si>
    <t xml:space="preserve">Maintain Customer </t>
  </si>
  <si>
    <t>Receive and Validate Billing</t>
  </si>
  <si>
    <t>Enter Online Billing</t>
  </si>
  <si>
    <t>CONTRACT MANAGEMENT</t>
  </si>
  <si>
    <t>on pre-determined rules</t>
  </si>
  <si>
    <t xml:space="preserve">Update original Contract or add Amendment to original, based </t>
  </si>
  <si>
    <t>STRATEGIC SOURCING</t>
  </si>
  <si>
    <t>Service Coordinator/Buyer/Procurement Mgr</t>
  </si>
  <si>
    <t>ASSET MANAGEMENT</t>
  </si>
  <si>
    <t xml:space="preserve">    (asset id, tag #, dept. id, &amp; location)</t>
  </si>
  <si>
    <t>Create Scan Scope of asset attributes to be used in physical inventory</t>
  </si>
  <si>
    <t xml:space="preserve">    to be adjusted, moved or retired in mass</t>
  </si>
  <si>
    <t xml:space="preserve">Fin. Asset Mgr. receives notice from Facilities Asset Mgr. for asset that need </t>
  </si>
  <si>
    <t xml:space="preserve">    and/or books</t>
  </si>
  <si>
    <t xml:space="preserve">Analyze depreciation , cost, net book value across ChartFields, business units, </t>
  </si>
  <si>
    <t xml:space="preserve">PROJECT COSTING  </t>
  </si>
  <si>
    <t>Project Mgr/Project Acct</t>
  </si>
  <si>
    <t>FIN Config Specialist</t>
  </si>
  <si>
    <t xml:space="preserve">GRANTS  </t>
  </si>
  <si>
    <t>Grant Accountant/GL Accountant</t>
  </si>
  <si>
    <t>Who is currently</t>
  </si>
  <si>
    <t>Current position</t>
  </si>
  <si>
    <t>reports to:</t>
  </si>
  <si>
    <t xml:space="preserve">Security </t>
  </si>
  <si>
    <t xml:space="preserve">Security  </t>
  </si>
  <si>
    <t>filling role?</t>
  </si>
  <si>
    <t>Title</t>
  </si>
  <si>
    <t>Degree</t>
  </si>
  <si>
    <t>of Change</t>
  </si>
  <si>
    <t>Review External Pending</t>
  </si>
  <si>
    <t>Receivables</t>
  </si>
  <si>
    <t>This process enables Accounts</t>
  </si>
  <si>
    <t xml:space="preserve">Receivable specialists to review </t>
  </si>
  <si>
    <t>pending transactions loaded from</t>
  </si>
  <si>
    <t xml:space="preserve">Billing that have not yet been </t>
  </si>
  <si>
    <t>posted in Accounts Receivable.</t>
  </si>
  <si>
    <t>Billing transactions may originate</t>
  </si>
  <si>
    <t>from Billing, Grants, Projects</t>
  </si>
  <si>
    <t>or Contracts.</t>
  </si>
  <si>
    <t>Review External Pending Receivables</t>
  </si>
  <si>
    <t>Set up initial receivables related configuration attributes</t>
  </si>
  <si>
    <t>Process billing invoices - load external AR pending receivables information from billing</t>
  </si>
  <si>
    <t>Review control totals for a group of external pending items as needed</t>
  </si>
  <si>
    <t>Review individual pending receivable items as needed</t>
  </si>
  <si>
    <t>Identify posting action of external pending item group</t>
  </si>
  <si>
    <t>Update posting action of external pending item group as needed</t>
  </si>
  <si>
    <t>Create external pending items report as needed</t>
  </si>
  <si>
    <t>View external pending items report as needed</t>
  </si>
  <si>
    <t>Accounts Receivable Specialist/FIN</t>
  </si>
  <si>
    <t>Configuration Specialist</t>
  </si>
  <si>
    <t>Accounts Receivable Specialist</t>
  </si>
  <si>
    <t>Post Receivables</t>
  </si>
  <si>
    <t>Create Online Payment</t>
  </si>
  <si>
    <t>Receivable specialists to enter</t>
  </si>
  <si>
    <t>receivables payments in Accounts</t>
  </si>
  <si>
    <t>Receivable.  This includes regular</t>
  </si>
  <si>
    <t>payments, direct journal payments</t>
  </si>
  <si>
    <t>and cash drawer receipts (i.e.point</t>
  </si>
  <si>
    <t>of sale terminal)</t>
  </si>
  <si>
    <t>Set up receivables related configuration attributes</t>
  </si>
  <si>
    <t>Remit regular payment</t>
  </si>
  <si>
    <t>Input deposit information: accounting date, bank, bank account, deposit type, control</t>
  </si>
  <si>
    <t xml:space="preserve">    total amount, control count</t>
  </si>
  <si>
    <t>Input payment information: check number, check amount, payment method, customer and</t>
  </si>
  <si>
    <t xml:space="preserve">    item reference information</t>
  </si>
  <si>
    <r>
      <t xml:space="preserve">Mark payment as </t>
    </r>
    <r>
      <rPr>
        <b/>
        <i/>
        <sz val="12"/>
        <color theme="1"/>
        <rFont val="Calibri"/>
        <family val="2"/>
        <scheme val="minor"/>
      </rPr>
      <t>Payment Predictor</t>
    </r>
  </si>
  <si>
    <t>Confirm that total amount and count of payments matches control totals</t>
  </si>
  <si>
    <t>Delete/Correct payments and update deposit control totals as needed</t>
  </si>
  <si>
    <t>Save the deposit</t>
  </si>
  <si>
    <t>Create and review cash control accounting entries as needed</t>
  </si>
  <si>
    <t>Run deposit and payment reports as needed</t>
  </si>
  <si>
    <t>View deposit and payment reports as needed</t>
  </si>
  <si>
    <t>Apply Payments</t>
  </si>
  <si>
    <t>Accts Rec Specialist/FIN Config Specialist</t>
  </si>
  <si>
    <t>Accts Rec Specialist/Cashier</t>
  </si>
  <si>
    <r>
      <t>Create Online Payments -</t>
    </r>
    <r>
      <rPr>
        <b/>
        <i/>
        <sz val="12"/>
        <color theme="1"/>
        <rFont val="Calibri"/>
        <family val="2"/>
        <scheme val="minor"/>
      </rPr>
      <t xml:space="preserve"> Regular</t>
    </r>
  </si>
  <si>
    <r>
      <t xml:space="preserve">Mark payment as </t>
    </r>
    <r>
      <rPr>
        <b/>
        <i/>
        <sz val="12"/>
        <color theme="1"/>
        <rFont val="Calibri"/>
        <family val="2"/>
        <scheme val="minor"/>
      </rPr>
      <t>Journal Directly</t>
    </r>
  </si>
  <si>
    <t xml:space="preserve">Create, modify and review direct journal accounting entries as needed </t>
  </si>
  <si>
    <t>Remit payment at point of sale terminal</t>
  </si>
  <si>
    <t>Input cash drawer receipt information: customer ID, cash drawer ID, payment amount,</t>
  </si>
  <si>
    <t xml:space="preserve">    invoice ID, payment method</t>
  </si>
  <si>
    <t>Print cash drawer receipt and provide to customer as needed</t>
  </si>
  <si>
    <t>Reconcile cash drawer</t>
  </si>
  <si>
    <t>Correct cash drawer receipts as needed</t>
  </si>
  <si>
    <t>Process cash drawer receipts</t>
  </si>
  <si>
    <t>Print bank deposit slip</t>
  </si>
  <si>
    <t>Review cash drawer receipt information as needed</t>
  </si>
  <si>
    <t>Create Electronic Payments</t>
  </si>
  <si>
    <t>This process enables Customers</t>
  </si>
  <si>
    <t>to log into the eBill payment portal</t>
  </si>
  <si>
    <t>to view receivables information</t>
  </si>
  <si>
    <t>and to pay outstanding receivables.</t>
  </si>
  <si>
    <t>This process also enables the</t>
  </si>
  <si>
    <t>Accounts Receivable specialist to</t>
  </si>
  <si>
    <t>view and process electronic</t>
  </si>
  <si>
    <t>payment exceptions that were not</t>
  </si>
  <si>
    <t xml:space="preserve">automatically matched and </t>
  </si>
  <si>
    <t>posted.</t>
  </si>
  <si>
    <t>eBill Payment Customer Portal: Receive &amp; Pay Invoices</t>
  </si>
  <si>
    <t>Receive printed invoice copy or invoice email notification</t>
  </si>
  <si>
    <t>If printed invoice copy received, customer accesses the eBill Payment portal based on URL</t>
  </si>
  <si>
    <t xml:space="preserve">    displayed on invoice</t>
  </si>
  <si>
    <t>If email notification received, customer clicks URL provided in email to access the eBill</t>
  </si>
  <si>
    <t xml:space="preserve">    Payment portal</t>
  </si>
  <si>
    <t>Log into eBill Payment portal by entering user ID and password</t>
  </si>
  <si>
    <t>Review and/or update billing address and contact profile as needed</t>
  </si>
  <si>
    <t>Review and/or update credit card information as needed</t>
  </si>
  <si>
    <t>Review and/or update eBill Payment preferences</t>
  </si>
  <si>
    <t>Review account summary, recent invoices, recent payments, aging history, etc.</t>
  </si>
  <si>
    <t>Select invoice(s) to pay and add them to the payment cart</t>
  </si>
  <si>
    <t>Select payment method, payment amount(s) and payment date</t>
  </si>
  <si>
    <t>Review and confirm payment information</t>
  </si>
  <si>
    <t>Submit payment request</t>
  </si>
  <si>
    <t>Process Electronic Check, Credit Card and Direct Debit Payments</t>
  </si>
  <si>
    <t>Process Electronic Check Payments</t>
  </si>
  <si>
    <t>Proceed to checkout to make payment</t>
  </si>
  <si>
    <t>PeopleSoft system redirects customer to third-party payment processor</t>
  </si>
  <si>
    <t xml:space="preserve">    payment information</t>
  </si>
  <si>
    <t>Send message to PeopleSoft system indicating payment authorization or settlement</t>
  </si>
  <si>
    <t xml:space="preserve">    confirmation or denial</t>
  </si>
  <si>
    <t>View third-party payment message and updated transaction history</t>
  </si>
  <si>
    <t>Review and update electronic check payment worksheet as needed</t>
  </si>
  <si>
    <t>Choose batch processing action of 'Batch Standard'</t>
  </si>
  <si>
    <t>Process Credit Card Payments</t>
  </si>
  <si>
    <r>
      <t xml:space="preserve">Choose </t>
    </r>
    <r>
      <rPr>
        <b/>
        <i/>
        <sz val="12"/>
        <color theme="1"/>
        <rFont val="Calibri"/>
        <family val="2"/>
        <scheme val="minor"/>
      </rPr>
      <t>Credit Card</t>
    </r>
    <r>
      <rPr>
        <sz val="12"/>
        <color theme="1"/>
        <rFont val="Calibri"/>
        <family val="2"/>
        <scheme val="minor"/>
      </rPr>
      <t xml:space="preserve"> as the payment method</t>
    </r>
  </si>
  <si>
    <t>Sign into the third-party processor customer account and enter applicable customer and</t>
  </si>
  <si>
    <t>Review and update credit card payment worksheet as needed</t>
  </si>
  <si>
    <t>Process Direct Debit Payments</t>
  </si>
  <si>
    <r>
      <t xml:space="preserve">Choose </t>
    </r>
    <r>
      <rPr>
        <b/>
        <i/>
        <sz val="12"/>
        <color theme="1"/>
        <rFont val="Calibri"/>
        <family val="2"/>
        <scheme val="minor"/>
      </rPr>
      <t xml:space="preserve">Direct Debit </t>
    </r>
    <r>
      <rPr>
        <sz val="12"/>
        <color theme="1"/>
        <rFont val="Calibri"/>
        <family val="2"/>
        <scheme val="minor"/>
      </rPr>
      <t>as the payment method</t>
    </r>
  </si>
  <si>
    <t>Enter applicable customer and payment information</t>
  </si>
  <si>
    <t>Submit payment to be processed</t>
  </si>
  <si>
    <t>Create direct debit worksheet as needed</t>
  </si>
  <si>
    <t>Review, update and/or approve items as needed</t>
  </si>
  <si>
    <t>Instruct bank to withdraw payment amounts</t>
  </si>
  <si>
    <t>Bank withdraws payment from customer's bank account</t>
  </si>
  <si>
    <t>Third-party processor</t>
  </si>
  <si>
    <t>Apply and Review Payments</t>
  </si>
  <si>
    <t xml:space="preserve">This process enables Accounts </t>
  </si>
  <si>
    <t>Receivable specialists to apply and</t>
  </si>
  <si>
    <t>review online payment information</t>
  </si>
  <si>
    <t>in Accounts Receivable.  This</t>
  </si>
  <si>
    <t xml:space="preserve">includes regular and direct </t>
  </si>
  <si>
    <t>journal payments.</t>
  </si>
  <si>
    <t>Run payment predictor to allow system to match payments to respective receivables</t>
  </si>
  <si>
    <t xml:space="preserve">    based on predefined rules.</t>
  </si>
  <si>
    <t>Review status of payments</t>
  </si>
  <si>
    <t>Create and/or update payment worksheet (i.e. including prepayments) as needed</t>
  </si>
  <si>
    <r>
      <t xml:space="preserve">Identify posting action for worksheet - set worksheet to posting status of </t>
    </r>
    <r>
      <rPr>
        <b/>
        <i/>
        <sz val="12"/>
        <color theme="1"/>
        <rFont val="Calibri"/>
        <family val="2"/>
        <scheme val="minor"/>
      </rPr>
      <t>Batch Standard</t>
    </r>
  </si>
  <si>
    <t>Post payment and allow system to update customer balances</t>
  </si>
  <si>
    <t>Review posting results for payments</t>
  </si>
  <si>
    <t>Review cash control accounting entries as needed</t>
  </si>
  <si>
    <t>Un-post or partially un-post payment transactions as needed</t>
  </si>
  <si>
    <t>Correct payment posting errors as needed</t>
  </si>
  <si>
    <t>Review customer AR payment information as needed</t>
  </si>
  <si>
    <t>Generate AR payment reports as needed</t>
  </si>
  <si>
    <t>View AR payment reports as needed</t>
  </si>
  <si>
    <t>Review Customer Receivables Information</t>
  </si>
  <si>
    <t>Receivables Maintenance</t>
  </si>
  <si>
    <t>Receivable specialists to maintain</t>
  </si>
  <si>
    <t>receivables transactions in Accounts</t>
  </si>
  <si>
    <t>Receivable.  This includes debit/</t>
  </si>
  <si>
    <t>credit offsets, write-offs, refunds,</t>
  </si>
  <si>
    <t>transfers and archiving.</t>
  </si>
  <si>
    <t>Receivables Maintenance: Match Debits/Credits</t>
  </si>
  <si>
    <t>Initiate creation of maintenance worksheet</t>
  </si>
  <si>
    <t>Input customer and item reference criteria (tells system how to build the worksheet)</t>
  </si>
  <si>
    <t>Click 'Build' push button to create the worksheet</t>
  </si>
  <si>
    <r>
      <t xml:space="preserve">Select item action value of </t>
    </r>
    <r>
      <rPr>
        <b/>
        <i/>
        <sz val="12"/>
        <color theme="1"/>
        <rFont val="Calibri"/>
        <family val="2"/>
        <scheme val="minor"/>
      </rPr>
      <t>Offset an Item</t>
    </r>
  </si>
  <si>
    <t>Select applicable items to offset</t>
  </si>
  <si>
    <t>Adjust item balance as applicable if offsets are not of equal amount</t>
  </si>
  <si>
    <t>Save the worksheet</t>
  </si>
  <si>
    <t>Delete worksheet as needed</t>
  </si>
  <si>
    <t>Create/review accounting entries as needed</t>
  </si>
  <si>
    <r>
      <t xml:space="preserve">Set applicable worksheet posting action - </t>
    </r>
    <r>
      <rPr>
        <b/>
        <i/>
        <sz val="12"/>
        <color theme="1"/>
        <rFont val="Calibri"/>
        <family val="2"/>
        <scheme val="minor"/>
      </rPr>
      <t>Batch Standard</t>
    </r>
  </si>
  <si>
    <t>Receivables Maintenance: Write-Offs</t>
  </si>
  <si>
    <r>
      <t xml:space="preserve">Select item action value of </t>
    </r>
    <r>
      <rPr>
        <b/>
        <i/>
        <sz val="12"/>
        <color theme="1"/>
        <rFont val="Calibri"/>
        <family val="2"/>
        <scheme val="minor"/>
      </rPr>
      <t>Write-Off a Debit</t>
    </r>
    <r>
      <rPr>
        <sz val="12"/>
        <color theme="1"/>
        <rFont val="Calibri"/>
        <family val="2"/>
        <scheme val="minor"/>
      </rPr>
      <t xml:space="preserve"> or </t>
    </r>
    <r>
      <rPr>
        <b/>
        <i/>
        <sz val="12"/>
        <color theme="1"/>
        <rFont val="Calibri"/>
        <family val="2"/>
        <scheme val="minor"/>
      </rPr>
      <t>Write-Off a Credit</t>
    </r>
    <r>
      <rPr>
        <sz val="12"/>
        <color theme="1"/>
        <rFont val="Calibri"/>
        <family val="2"/>
        <scheme val="minor"/>
      </rPr>
      <t xml:space="preserve"> as applicable</t>
    </r>
  </si>
  <si>
    <t>Adjust item balance as applicable if writing off amount less than the item balance and</t>
  </si>
  <si>
    <t xml:space="preserve">    input applicable write-off reason code</t>
  </si>
  <si>
    <t>Receivables Maintenance: Refunds</t>
  </si>
  <si>
    <r>
      <t xml:space="preserve">Select item action value of </t>
    </r>
    <r>
      <rPr>
        <b/>
        <i/>
        <sz val="12"/>
        <color theme="1"/>
        <rFont val="Calibri"/>
        <family val="2"/>
        <scheme val="minor"/>
      </rPr>
      <t>Refund a Credit</t>
    </r>
  </si>
  <si>
    <t>Select applicable item to refund</t>
  </si>
  <si>
    <t>Adjust item balance as applicable if refunding amount less than the item balance and input</t>
  </si>
  <si>
    <t xml:space="preserve">    applicable refund reason code</t>
  </si>
  <si>
    <t>Run 'Request Refund Item' process to clear receivable and allow creation of an AP voucher</t>
  </si>
  <si>
    <t>Post Receivables &amp; Run AP Voucher Build Process</t>
  </si>
  <si>
    <t>Receivables Maintenance: Transfers</t>
  </si>
  <si>
    <t>Initiate creation of transfer worksheet (used to merge receivables on duplicate customer</t>
  </si>
  <si>
    <t xml:space="preserve">    accounts)</t>
  </si>
  <si>
    <t>Input business unit and customer ID value that receivables are being transferred to</t>
  </si>
  <si>
    <t>Select applicable receivable items from the item list</t>
  </si>
  <si>
    <t>Receivables Maintenance: Automatic Maintenance</t>
  </si>
  <si>
    <t>Run potential matches report as needed</t>
  </si>
  <si>
    <t>View potential matches report as needed</t>
  </si>
  <si>
    <t>Initiate the Automatic Maintenance run control page</t>
  </si>
  <si>
    <t>Enter applicable Automatic Maintenance method</t>
  </si>
  <si>
    <t>Enter last activity date as needed</t>
  </si>
  <si>
    <t>Enter applicable business unit value and process frequency</t>
  </si>
  <si>
    <t>Run Automatic Maintenance process</t>
  </si>
  <si>
    <t>Run actual matches report as needed</t>
  </si>
  <si>
    <t>View actual matches report as needed</t>
  </si>
  <si>
    <t>Receivables Maintenance: Archive Receivables</t>
  </si>
  <si>
    <t>Determine criteria for archiving receivable items</t>
  </si>
  <si>
    <t>Run archive process</t>
  </si>
  <si>
    <t>Review archive process results</t>
  </si>
  <si>
    <t>Review Archived Receivables Information</t>
  </si>
  <si>
    <t>Account Receivable Specialist</t>
  </si>
  <si>
    <t>Create and Review Online</t>
  </si>
  <si>
    <t>Receivable specialists to create and</t>
  </si>
  <si>
    <t>review pending receivables transactions</t>
  </si>
  <si>
    <t>directly in Accounts Receivable.  This</t>
  </si>
  <si>
    <t>includes miscellaneous receivables</t>
  </si>
  <si>
    <t>transactions, such as credit card</t>
  </si>
  <si>
    <t>processing fees, that do not require a</t>
  </si>
  <si>
    <t>billing invoice to be generated and</t>
  </si>
  <si>
    <t>distributed to the customer.</t>
  </si>
  <si>
    <t>Receive request to manually create online receivable item(s)</t>
  </si>
  <si>
    <t>Enter control totals for a group of online pending items</t>
  </si>
  <si>
    <t>Enter individual pending receivable item information</t>
  </si>
  <si>
    <t>Identify action for group of online pending items - set pending item group to post</t>
  </si>
  <si>
    <t>Save online pending item group</t>
  </si>
  <si>
    <t>Review and/or update control totals for a group of online pending items as needed</t>
  </si>
  <si>
    <t>Review and/or update individual pending online items as needed</t>
  </si>
  <si>
    <t>Review and/or update action for group of online pending items</t>
  </si>
  <si>
    <t>Create online pending items report as needed</t>
  </si>
  <si>
    <t>View online pending items report as needed</t>
  </si>
  <si>
    <t>Receivable specialists to post all pending</t>
  </si>
  <si>
    <t xml:space="preserve">Receivable.  This includes external </t>
  </si>
  <si>
    <t>pending items, online pending items,</t>
  </si>
  <si>
    <t>payments, maintenance worksheet</t>
  </si>
  <si>
    <t>transactions (e.g. debit/credit offsets,</t>
  </si>
  <si>
    <t>write-offs, refunds) and transfer</t>
  </si>
  <si>
    <t>worksheet transactions.</t>
  </si>
  <si>
    <t>Invoice customer</t>
  </si>
  <si>
    <t>Review external pending receivables as needed</t>
  </si>
  <si>
    <t>Review online pending receivables as needed</t>
  </si>
  <si>
    <t>Review online pending payments as needed</t>
  </si>
  <si>
    <t>Review pending maintenance and transfer worksheet items as needed</t>
  </si>
  <si>
    <t>Initiate Receivables Update process - updates customer balances and posts accounting entries</t>
  </si>
  <si>
    <t>Review receivables update posting results</t>
  </si>
  <si>
    <t>Correct receivables posting errors as needed</t>
  </si>
  <si>
    <t>Un-post receivables as needed</t>
  </si>
  <si>
    <t>Run posted receivable items reports as needed</t>
  </si>
  <si>
    <t>View online posted receivable items reports as needed</t>
  </si>
  <si>
    <t>Receivables Correspondence</t>
  </si>
  <si>
    <t>distribute correspondence.  This includes</t>
  </si>
  <si>
    <t>open item statements and dunning</t>
  </si>
  <si>
    <t>letters.</t>
  </si>
  <si>
    <t>Receivables Correspondence: Statements</t>
  </si>
  <si>
    <t>Run Receivables Aging process</t>
  </si>
  <si>
    <t>Create and review AR aging report as needed</t>
  </si>
  <si>
    <t>Run AR statement process after month-end close</t>
  </si>
  <si>
    <t>Review online statement information and processing results</t>
  </si>
  <si>
    <t>Review statements prior to distribution as needed</t>
  </si>
  <si>
    <t>Distribute statements to applicable customers</t>
  </si>
  <si>
    <t>Follow up with applicable customers as needed</t>
  </si>
  <si>
    <t>Receivables Correspondence: Dunning Letters</t>
  </si>
  <si>
    <t>Run dunning letter process after month-end close</t>
  </si>
  <si>
    <t>Review online dunning letter information and processing results</t>
  </si>
  <si>
    <t>Review dunning letters prior to distribution as needed</t>
  </si>
  <si>
    <t>Distribute dunning letters to applicable customers</t>
  </si>
  <si>
    <t>Forward delinquent accounts to collection agency as needed</t>
  </si>
  <si>
    <t>Update receivables item or customer account with collection agency status as needed</t>
  </si>
  <si>
    <t>Maintain Customer Conversations</t>
  </si>
  <si>
    <t>This process is a collections tool that</t>
  </si>
  <si>
    <t>enables Accounts Receivable specialists</t>
  </si>
  <si>
    <t>to create and maintain conversations</t>
  </si>
  <si>
    <t>with customers.  Conversations may be</t>
  </si>
  <si>
    <t>created at the customer level or may be</t>
  </si>
  <si>
    <t>associated/linked to specific receivable</t>
  </si>
  <si>
    <t>item(s).  Additionally, supporting</t>
  </si>
  <si>
    <t>documentation may be attached to</t>
  </si>
  <si>
    <t>conversations.</t>
  </si>
  <si>
    <t>Contact customer regarding past due balance</t>
  </si>
  <si>
    <t>Customer inquires about past due balance</t>
  </si>
  <si>
    <t>Enter promised payment date, promised payment amount, follow up review date, etc.</t>
  </si>
  <si>
    <t>Enter conversation details</t>
  </si>
  <si>
    <t>Enter applicable reference information if conversation is tied to specific receivable item(s)</t>
  </si>
  <si>
    <t>Attach relevant documentation as needed</t>
  </si>
  <si>
    <t>Subsequently follow up with customer as needed</t>
  </si>
  <si>
    <t>Review Customer Receivables</t>
  </si>
  <si>
    <t>Receivable specialists to view receivables</t>
  </si>
  <si>
    <t>information online and to create</t>
  </si>
  <si>
    <t xml:space="preserve">receivables reports. </t>
  </si>
  <si>
    <t>Review online customer level receivables information</t>
  </si>
  <si>
    <t>Review online item level receivables information</t>
  </si>
  <si>
    <t>Generate applicable receivables reports as needed</t>
  </si>
  <si>
    <t>Review applicable receivables reports as needed</t>
  </si>
  <si>
    <t>Run applicable receivables queries as needed</t>
  </si>
  <si>
    <t>Review applicable receivables query results as needed</t>
  </si>
  <si>
    <t>Subsequently follow up with customers as needed</t>
  </si>
  <si>
    <t>End</t>
  </si>
  <si>
    <t>Unknown</t>
  </si>
  <si>
    <t>Major</t>
  </si>
  <si>
    <t>Medium</t>
  </si>
  <si>
    <t>Low</t>
  </si>
  <si>
    <t>None</t>
  </si>
  <si>
    <t>eProcurement</t>
  </si>
  <si>
    <t>Payables</t>
  </si>
  <si>
    <t>Budgeting</t>
  </si>
  <si>
    <t>Cash Mgmt &amp; Treasury</t>
  </si>
  <si>
    <t>Contracts</t>
  </si>
  <si>
    <t>Billing</t>
  </si>
  <si>
    <t>Supplier Contract Mgmt.</t>
  </si>
  <si>
    <t>Strategic Sourcing</t>
  </si>
  <si>
    <t>Asset Management</t>
  </si>
  <si>
    <t>Expenses</t>
  </si>
  <si>
    <t>Project Costing</t>
  </si>
  <si>
    <t>Grants</t>
  </si>
  <si>
    <t>Define how to process transactions into journal entries</t>
  </si>
  <si>
    <t>Read transaction tables to create general ledger journal entries</t>
  </si>
  <si>
    <t>Re-request budget check on journals against available funds</t>
  </si>
  <si>
    <t>Review fringe and F&amp;A calculations</t>
  </si>
  <si>
    <t>Identify basic asset information associated with a project</t>
  </si>
  <si>
    <t>Enter project accounting entries (General Ledger)</t>
  </si>
  <si>
    <t>Review billing - as incurred (contracts)</t>
  </si>
  <si>
    <t>Select Assets to be Depreciated</t>
  </si>
  <si>
    <t>building blocks for a document configure-</t>
  </si>
  <si>
    <t>Contact Billing Specialist regarding discrepancy</t>
  </si>
  <si>
    <r>
      <t>Create Online Payments -</t>
    </r>
    <r>
      <rPr>
        <b/>
        <i/>
        <sz val="12"/>
        <color theme="1"/>
        <rFont val="Calibri"/>
        <family val="2"/>
        <scheme val="minor"/>
      </rPr>
      <t xml:space="preserve"> Direct Journal</t>
    </r>
  </si>
  <si>
    <r>
      <t>Create Online Payments -</t>
    </r>
    <r>
      <rPr>
        <b/>
        <i/>
        <sz val="12"/>
        <color theme="1"/>
        <rFont val="Calibri"/>
        <family val="2"/>
        <scheme val="minor"/>
      </rPr>
      <t>Cash Drawer Receipts</t>
    </r>
  </si>
  <si>
    <r>
      <t xml:space="preserve">Choose </t>
    </r>
    <r>
      <rPr>
        <b/>
        <i/>
        <sz val="12"/>
        <color theme="1"/>
        <rFont val="Calibri"/>
        <family val="2"/>
        <scheme val="minor"/>
      </rPr>
      <t>Electronic Check</t>
    </r>
    <r>
      <rPr>
        <sz val="12"/>
        <color theme="1"/>
        <rFont val="Calibri"/>
        <family val="2"/>
        <scheme val="minor"/>
      </rPr>
      <t xml:space="preserve"> as the payment method</t>
    </r>
  </si>
  <si>
    <t>tion Engine view data into Excel spreadsheets.</t>
  </si>
  <si>
    <t>Run automated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</si>
</sst>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4" borderId="0" applyNumberFormat="0" applyBorder="0" applyAlignment="0" applyProtection="0"/>
    <xf numFmtId="0" fontId="13" fillId="0" borderId="0"/>
  </cellStyleXfs>
  <cellXfs count="16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3" xfId="0" applyFont="1" applyFill="1" applyBorder="1"/>
    <xf numFmtId="0" fontId="0" fillId="0" borderId="14" xfId="0" applyFill="1" applyBorder="1"/>
    <xf numFmtId="0" fontId="0" fillId="0" borderId="0" xfId="0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1" fillId="3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9" xfId="0" applyBorder="1"/>
    <xf numFmtId="0" fontId="0" fillId="0" borderId="9" xfId="0" applyFill="1" applyBorder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13" xfId="0" applyFill="1" applyBorder="1"/>
    <xf numFmtId="0" fontId="0" fillId="0" borderId="15" xfId="0" applyFill="1" applyBorder="1"/>
    <xf numFmtId="0" fontId="0" fillId="0" borderId="8" xfId="0" applyBorder="1"/>
    <xf numFmtId="0" fontId="1" fillId="0" borderId="15" xfId="0" applyFont="1" applyFill="1" applyBorder="1"/>
    <xf numFmtId="0" fontId="0" fillId="0" borderId="12" xfId="0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4" xfId="0" applyFont="1" applyFill="1" applyBorder="1"/>
    <xf numFmtId="0" fontId="0" fillId="0" borderId="3" xfId="0" applyBorder="1"/>
    <xf numFmtId="0" fontId="0" fillId="0" borderId="4" xfId="0" applyFill="1" applyBorder="1"/>
    <xf numFmtId="0" fontId="0" fillId="0" borderId="1" xfId="0" applyBorder="1"/>
    <xf numFmtId="0" fontId="0" fillId="0" borderId="8" xfId="0" applyFill="1" applyBorder="1"/>
    <xf numFmtId="0" fontId="0" fillId="0" borderId="0" xfId="0" applyBorder="1"/>
    <xf numFmtId="0" fontId="0" fillId="0" borderId="5" xfId="0" applyBorder="1"/>
    <xf numFmtId="0" fontId="0" fillId="0" borderId="6" xfId="0" applyFill="1" applyBorder="1"/>
    <xf numFmtId="0" fontId="0" fillId="2" borderId="6" xfId="0" applyFill="1" applyBorder="1"/>
    <xf numFmtId="0" fontId="1" fillId="2" borderId="5" xfId="0" applyFont="1" applyFill="1" applyBorder="1" applyAlignment="1">
      <alignment horizontal="center"/>
    </xf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3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5" fillId="0" borderId="15" xfId="0" applyFont="1" applyFill="1" applyBorder="1"/>
    <xf numFmtId="0" fontId="5" fillId="0" borderId="9" xfId="0" applyFont="1" applyFill="1" applyBorder="1"/>
    <xf numFmtId="0" fontId="5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5" fillId="0" borderId="11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13" xfId="0" applyFont="1" applyFill="1" applyBorder="1"/>
    <xf numFmtId="0" fontId="5" fillId="0" borderId="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3" xfId="0" applyFont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0" borderId="14" xfId="0" applyFont="1" applyBorder="1"/>
    <xf numFmtId="0" fontId="3" fillId="0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1" xfId="0" applyFont="1" applyBorder="1"/>
    <xf numFmtId="0" fontId="4" fillId="0" borderId="15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0" xfId="0" applyFont="1" applyFill="1" applyBorder="1"/>
    <xf numFmtId="0" fontId="3" fillId="3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3" fillId="0" borderId="14" xfId="0" applyFont="1" applyBorder="1"/>
    <xf numFmtId="0" fontId="2" fillId="2" borderId="7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2" xfId="0" applyFont="1" applyBorder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7" xfId="0" applyFont="1" applyBorder="1" applyAlignment="1">
      <alignment horizontal="center"/>
    </xf>
    <xf numFmtId="0" fontId="5" fillId="0" borderId="1" xfId="0" applyFont="1" applyBorder="1"/>
    <xf numFmtId="0" fontId="3" fillId="3" borderId="14" xfId="0" applyFont="1" applyFill="1" applyBorder="1"/>
    <xf numFmtId="0" fontId="7" fillId="2" borderId="0" xfId="0" applyFont="1" applyFill="1" applyBorder="1"/>
    <xf numFmtId="0" fontId="5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4" fillId="0" borderId="5" xfId="0" applyFont="1" applyBorder="1"/>
    <xf numFmtId="0" fontId="4" fillId="0" borderId="7" xfId="0" applyFont="1" applyBorder="1"/>
    <xf numFmtId="0" fontId="5" fillId="0" borderId="4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7" xfId="0" applyFont="1" applyBorder="1"/>
    <xf numFmtId="0" fontId="4" fillId="0" borderId="14" xfId="0" applyFont="1" applyFill="1" applyBorder="1"/>
    <xf numFmtId="0" fontId="3" fillId="0" borderId="15" xfId="0" applyFont="1" applyBorder="1"/>
    <xf numFmtId="0" fontId="4" fillId="0" borderId="14" xfId="0" quotePrefix="1" applyFont="1" applyFill="1" applyBorder="1"/>
    <xf numFmtId="0" fontId="4" fillId="2" borderId="5" xfId="0" applyFont="1" applyFill="1" applyBorder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0" xfId="0" applyFont="1" applyBorder="1"/>
    <xf numFmtId="0" fontId="3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3" xfId="0" applyFont="1" applyFill="1" applyBorder="1"/>
    <xf numFmtId="0" fontId="0" fillId="0" borderId="7" xfId="0" applyBorder="1"/>
    <xf numFmtId="0" fontId="0" fillId="0" borderId="10" xfId="0" applyBorder="1"/>
    <xf numFmtId="0" fontId="0" fillId="0" borderId="2" xfId="0" applyBorder="1"/>
    <xf numFmtId="0" fontId="0" fillId="0" borderId="10" xfId="0" applyFill="1" applyBorder="1"/>
    <xf numFmtId="0" fontId="0" fillId="0" borderId="2" xfId="0" applyFill="1" applyBorder="1"/>
    <xf numFmtId="0" fontId="0" fillId="0" borderId="7" xfId="0" applyFill="1" applyBorder="1"/>
    <xf numFmtId="0" fontId="3" fillId="0" borderId="9" xfId="0" applyFont="1" applyFill="1" applyBorder="1"/>
    <xf numFmtId="0" fontId="0" fillId="2" borderId="4" xfId="0" applyFill="1" applyBorder="1"/>
    <xf numFmtId="0" fontId="3" fillId="2" borderId="6" xfId="0" applyFont="1" applyFill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9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9" fillId="2" borderId="8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0" fillId="2" borderId="9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0" xfId="0" applyFill="1" applyBorder="1"/>
    <xf numFmtId="0" fontId="5" fillId="0" borderId="14" xfId="0" applyFont="1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3" fillId="3" borderId="0" xfId="0" applyFont="1" applyFill="1"/>
    <xf numFmtId="0" fontId="10" fillId="0" borderId="0" xfId="0" applyFont="1"/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0" borderId="15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2" borderId="13" xfId="0" applyFill="1" applyBorder="1"/>
    <xf numFmtId="0" fontId="4" fillId="2" borderId="10" xfId="0" applyFont="1" applyFill="1" applyBorder="1"/>
    <xf numFmtId="0" fontId="5" fillId="2" borderId="11" xfId="0" applyFont="1" applyFill="1" applyBorder="1"/>
    <xf numFmtId="0" fontId="11" fillId="0" borderId="0" xfId="1"/>
    <xf numFmtId="0" fontId="0" fillId="0" borderId="0" xfId="0"/>
    <xf numFmtId="0" fontId="0" fillId="0" borderId="15" xfId="0" applyBorder="1" applyAlignment="1">
      <alignment horizontal="center"/>
    </xf>
    <xf numFmtId="0" fontId="0" fillId="0" borderId="0" xfId="0"/>
    <xf numFmtId="0" fontId="11" fillId="0" borderId="0" xfId="1"/>
    <xf numFmtId="0" fontId="11" fillId="0" borderId="0" xfId="1" applyAlignment="1">
      <alignment horizontal="center" vertical="center"/>
    </xf>
    <xf numFmtId="0" fontId="0" fillId="2" borderId="0" xfId="0" applyFill="1" applyBorder="1"/>
    <xf numFmtId="0" fontId="0" fillId="2" borderId="6" xfId="0" applyFill="1" applyBorder="1"/>
    <xf numFmtId="0" fontId="0" fillId="0" borderId="9" xfId="0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4">
    <cellStyle name="Bad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Unknown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Changes'!$A$2:$A$29</c:f>
              <c:strCache>
                <c:ptCount val="28"/>
                <c:pt idx="1">
                  <c:v>General Ledger</c:v>
                </c:pt>
                <c:pt idx="3">
                  <c:v>eProcurement</c:v>
                </c:pt>
                <c:pt idx="5">
                  <c:v>Payables</c:v>
                </c:pt>
                <c:pt idx="7">
                  <c:v>Budgeting</c:v>
                </c:pt>
                <c:pt idx="9">
                  <c:v>Cash Mgmt &amp; Treasury</c:v>
                </c:pt>
                <c:pt idx="11">
                  <c:v>Contracts</c:v>
                </c:pt>
                <c:pt idx="13">
                  <c:v>Receivables</c:v>
                </c:pt>
                <c:pt idx="15">
                  <c:v>Billing</c:v>
                </c:pt>
                <c:pt idx="17">
                  <c:v>Supplier Contract Mgmt.</c:v>
                </c:pt>
                <c:pt idx="19">
                  <c:v>Strategic Sourcing</c:v>
                </c:pt>
                <c:pt idx="21">
                  <c:v>Asset Management</c:v>
                </c:pt>
                <c:pt idx="23">
                  <c:v>Expenses</c:v>
                </c:pt>
                <c:pt idx="25">
                  <c:v>Project Costing</c:v>
                </c:pt>
                <c:pt idx="27">
                  <c:v>Grants</c:v>
                </c:pt>
              </c:strCache>
            </c:strRef>
          </c:cat>
          <c:val>
            <c:numRef>
              <c:f>'Summary of Changes'!$B$2:$B$20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v>Major</c:v>
          </c:tx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'Summary of Changes'!$A$2:$A$29</c:f>
              <c:strCache>
                <c:ptCount val="28"/>
                <c:pt idx="1">
                  <c:v>General Ledger</c:v>
                </c:pt>
                <c:pt idx="3">
                  <c:v>eProcurement</c:v>
                </c:pt>
                <c:pt idx="5">
                  <c:v>Payables</c:v>
                </c:pt>
                <c:pt idx="7">
                  <c:v>Budgeting</c:v>
                </c:pt>
                <c:pt idx="9">
                  <c:v>Cash Mgmt &amp; Treasury</c:v>
                </c:pt>
                <c:pt idx="11">
                  <c:v>Contracts</c:v>
                </c:pt>
                <c:pt idx="13">
                  <c:v>Receivables</c:v>
                </c:pt>
                <c:pt idx="15">
                  <c:v>Billing</c:v>
                </c:pt>
                <c:pt idx="17">
                  <c:v>Supplier Contract Mgmt.</c:v>
                </c:pt>
                <c:pt idx="19">
                  <c:v>Strategic Sourcing</c:v>
                </c:pt>
                <c:pt idx="21">
                  <c:v>Asset Management</c:v>
                </c:pt>
                <c:pt idx="23">
                  <c:v>Expenses</c:v>
                </c:pt>
                <c:pt idx="25">
                  <c:v>Project Costing</c:v>
                </c:pt>
                <c:pt idx="27">
                  <c:v>Grants</c:v>
                </c:pt>
              </c:strCache>
            </c:strRef>
          </c:cat>
          <c:val>
            <c:numRef>
              <c:f>'Summary of Changes'!$C$2:$C$20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v>Medium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of Changes'!$A$2:$A$29</c:f>
              <c:strCache>
                <c:ptCount val="28"/>
                <c:pt idx="1">
                  <c:v>General Ledger</c:v>
                </c:pt>
                <c:pt idx="3">
                  <c:v>eProcurement</c:v>
                </c:pt>
                <c:pt idx="5">
                  <c:v>Payables</c:v>
                </c:pt>
                <c:pt idx="7">
                  <c:v>Budgeting</c:v>
                </c:pt>
                <c:pt idx="9">
                  <c:v>Cash Mgmt &amp; Treasury</c:v>
                </c:pt>
                <c:pt idx="11">
                  <c:v>Contracts</c:v>
                </c:pt>
                <c:pt idx="13">
                  <c:v>Receivables</c:v>
                </c:pt>
                <c:pt idx="15">
                  <c:v>Billing</c:v>
                </c:pt>
                <c:pt idx="17">
                  <c:v>Supplier Contract Mgmt.</c:v>
                </c:pt>
                <c:pt idx="19">
                  <c:v>Strategic Sourcing</c:v>
                </c:pt>
                <c:pt idx="21">
                  <c:v>Asset Management</c:v>
                </c:pt>
                <c:pt idx="23">
                  <c:v>Expenses</c:v>
                </c:pt>
                <c:pt idx="25">
                  <c:v>Project Costing</c:v>
                </c:pt>
                <c:pt idx="27">
                  <c:v>Grants</c:v>
                </c:pt>
              </c:strCache>
            </c:strRef>
          </c:cat>
          <c:val>
            <c:numRef>
              <c:f>'Summary of Changes'!$D$2:$D$20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v>Low</c:v>
          </c:tx>
          <c:invertIfNegative val="0"/>
          <c:cat>
            <c:strRef>
              <c:f>'Summary of Changes'!$A$2:$A$29</c:f>
              <c:strCache>
                <c:ptCount val="28"/>
                <c:pt idx="1">
                  <c:v>General Ledger</c:v>
                </c:pt>
                <c:pt idx="3">
                  <c:v>eProcurement</c:v>
                </c:pt>
                <c:pt idx="5">
                  <c:v>Payables</c:v>
                </c:pt>
                <c:pt idx="7">
                  <c:v>Budgeting</c:v>
                </c:pt>
                <c:pt idx="9">
                  <c:v>Cash Mgmt &amp; Treasury</c:v>
                </c:pt>
                <c:pt idx="11">
                  <c:v>Contracts</c:v>
                </c:pt>
                <c:pt idx="13">
                  <c:v>Receivables</c:v>
                </c:pt>
                <c:pt idx="15">
                  <c:v>Billing</c:v>
                </c:pt>
                <c:pt idx="17">
                  <c:v>Supplier Contract Mgmt.</c:v>
                </c:pt>
                <c:pt idx="19">
                  <c:v>Strategic Sourcing</c:v>
                </c:pt>
                <c:pt idx="21">
                  <c:v>Asset Management</c:v>
                </c:pt>
                <c:pt idx="23">
                  <c:v>Expenses</c:v>
                </c:pt>
                <c:pt idx="25">
                  <c:v>Project Costing</c:v>
                </c:pt>
                <c:pt idx="27">
                  <c:v>Grants</c:v>
                </c:pt>
              </c:strCache>
            </c:strRef>
          </c:cat>
          <c:val>
            <c:numRef>
              <c:f>'Summary of Changes'!$E$2:$E$20</c:f>
              <c:numCache>
                <c:formatCode>General</c:formatCode>
                <c:ptCount val="19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v>None</c:v>
          </c:tx>
          <c:invertIfNegative val="0"/>
          <c:cat>
            <c:strRef>
              <c:f>'Summary of Changes'!$A$2:$A$29</c:f>
              <c:strCache>
                <c:ptCount val="28"/>
                <c:pt idx="1">
                  <c:v>General Ledger</c:v>
                </c:pt>
                <c:pt idx="3">
                  <c:v>eProcurement</c:v>
                </c:pt>
                <c:pt idx="5">
                  <c:v>Payables</c:v>
                </c:pt>
                <c:pt idx="7">
                  <c:v>Budgeting</c:v>
                </c:pt>
                <c:pt idx="9">
                  <c:v>Cash Mgmt &amp; Treasury</c:v>
                </c:pt>
                <c:pt idx="11">
                  <c:v>Contracts</c:v>
                </c:pt>
                <c:pt idx="13">
                  <c:v>Receivables</c:v>
                </c:pt>
                <c:pt idx="15">
                  <c:v>Billing</c:v>
                </c:pt>
                <c:pt idx="17">
                  <c:v>Supplier Contract Mgmt.</c:v>
                </c:pt>
                <c:pt idx="19">
                  <c:v>Strategic Sourcing</c:v>
                </c:pt>
                <c:pt idx="21">
                  <c:v>Asset Management</c:v>
                </c:pt>
                <c:pt idx="23">
                  <c:v>Expenses</c:v>
                </c:pt>
                <c:pt idx="25">
                  <c:v>Project Costing</c:v>
                </c:pt>
                <c:pt idx="27">
                  <c:v>Grants</c:v>
                </c:pt>
              </c:strCache>
            </c:strRef>
          </c:cat>
          <c:val>
            <c:numRef>
              <c:f>'Summary of Changes'!$F$2:$F$19</c:f>
              <c:numCache>
                <c:formatCode>General</c:formatCode>
                <c:ptCount val="18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64"/>
        <c:axId val="93332992"/>
        <c:axId val="93334528"/>
      </c:barChart>
      <c:catAx>
        <c:axId val="933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334528"/>
        <c:crosses val="autoZero"/>
        <c:auto val="1"/>
        <c:lblAlgn val="ctr"/>
        <c:lblOffset val="100"/>
        <c:noMultiLvlLbl val="0"/>
      </c:catAx>
      <c:valAx>
        <c:axId val="9333452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332992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195943</xdr:colOff>
      <xdr:row>1</xdr:row>
      <xdr:rowOff>0</xdr:rowOff>
    </xdr:from>
    <xdr:to>
      <xdr:col>19</xdr:col>
      <xdr:colOff>157844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55" zoomScaleNormal="55" workbookViewId="0">
      <selection sqref="A1:D1"/>
    </sheetView>
  </sheetViews>
  <sheetFormatPr defaultColWidth="9.140625" defaultRowHeight="15" x14ac:dyDescent="0.25"/>
  <cols>
    <col min="1" max="1" width="55.42578125" style="5" bestFit="1" customWidth="1"/>
    <col min="2" max="2" width="76.140625" style="5" customWidth="1"/>
    <col min="3" max="3" width="41.5703125" style="5" customWidth="1"/>
    <col min="4" max="4" width="19.5703125" style="5" customWidth="1"/>
    <col min="5" max="5" width="12.28515625" style="5" customWidth="1"/>
    <col min="6" max="6" width="18.28515625" style="5" customWidth="1"/>
    <col min="7" max="7" width="11.42578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06"/>
      <c r="F1" s="106"/>
      <c r="G1" s="108" t="s">
        <v>1521</v>
      </c>
      <c r="H1" s="116"/>
    </row>
    <row r="2" spans="1:14" ht="15.6" x14ac:dyDescent="0.3">
      <c r="A2" s="6"/>
      <c r="B2" s="7"/>
      <c r="C2" s="7"/>
      <c r="D2" s="7"/>
      <c r="E2" s="7"/>
      <c r="F2" s="7"/>
      <c r="G2" s="4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48" t="s">
        <v>1484</v>
      </c>
      <c r="H3" s="117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5" t="s">
        <v>1485</v>
      </c>
      <c r="B4" s="107" t="s">
        <v>0</v>
      </c>
      <c r="C4" s="107" t="s">
        <v>113</v>
      </c>
      <c r="D4" s="105" t="s">
        <v>1523</v>
      </c>
      <c r="E4" s="105" t="s">
        <v>1524</v>
      </c>
      <c r="F4" s="105" t="s">
        <v>1520</v>
      </c>
      <c r="G4" s="48" t="s">
        <v>371</v>
      </c>
      <c r="H4" s="117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64" t="s">
        <v>354</v>
      </c>
      <c r="B5" s="40" t="s">
        <v>4</v>
      </c>
      <c r="C5" s="115"/>
      <c r="D5" s="2"/>
      <c r="E5" s="2"/>
      <c r="F5" s="2"/>
      <c r="G5" s="110"/>
      <c r="H5" s="160"/>
    </row>
    <row r="6" spans="1:14" ht="15.6" x14ac:dyDescent="0.3">
      <c r="A6" s="41" t="s">
        <v>995</v>
      </c>
      <c r="B6" s="42" t="s">
        <v>362</v>
      </c>
      <c r="C6" s="42" t="s">
        <v>116</v>
      </c>
      <c r="D6" s="23"/>
      <c r="E6" s="23"/>
      <c r="F6" s="23"/>
      <c r="G6" s="109"/>
      <c r="H6" s="160"/>
    </row>
    <row r="7" spans="1:14" ht="15.6" x14ac:dyDescent="0.3">
      <c r="A7" s="41" t="s">
        <v>996</v>
      </c>
      <c r="B7" s="43" t="s">
        <v>363</v>
      </c>
      <c r="C7" s="43" t="s">
        <v>369</v>
      </c>
      <c r="D7" s="2"/>
      <c r="E7" s="2"/>
      <c r="F7" s="2"/>
      <c r="G7" s="110"/>
      <c r="H7" s="160"/>
    </row>
    <row r="8" spans="1:14" ht="15.6" x14ac:dyDescent="0.3">
      <c r="A8" s="41" t="s">
        <v>997</v>
      </c>
      <c r="B8" s="43" t="s">
        <v>364</v>
      </c>
      <c r="C8" s="43" t="s">
        <v>116</v>
      </c>
      <c r="D8" s="2"/>
      <c r="E8" s="2"/>
      <c r="F8" s="2"/>
      <c r="G8" s="110"/>
      <c r="H8" s="160"/>
    </row>
    <row r="9" spans="1:14" ht="15.6" x14ac:dyDescent="0.3">
      <c r="A9" s="41" t="s">
        <v>998</v>
      </c>
      <c r="B9" s="43" t="s">
        <v>365</v>
      </c>
      <c r="C9" s="43" t="s">
        <v>116</v>
      </c>
      <c r="D9" s="2"/>
      <c r="E9" s="2"/>
      <c r="F9" s="2"/>
      <c r="G9" s="110"/>
      <c r="H9" s="160"/>
    </row>
    <row r="10" spans="1:14" ht="15.6" x14ac:dyDescent="0.3">
      <c r="A10" s="41" t="s">
        <v>999</v>
      </c>
      <c r="B10" s="43" t="s">
        <v>366</v>
      </c>
      <c r="C10" s="43" t="s">
        <v>116</v>
      </c>
      <c r="D10" s="2"/>
      <c r="E10" s="2"/>
      <c r="F10" s="2"/>
      <c r="G10" s="110"/>
      <c r="H10" s="160"/>
    </row>
    <row r="11" spans="1:14" ht="15.6" x14ac:dyDescent="0.3">
      <c r="A11" s="41" t="s">
        <v>1000</v>
      </c>
      <c r="B11" s="43" t="s">
        <v>367</v>
      </c>
      <c r="C11" s="43" t="s">
        <v>116</v>
      </c>
      <c r="D11" s="2"/>
      <c r="E11" s="2"/>
      <c r="F11" s="2"/>
      <c r="G11" s="110"/>
      <c r="H11" s="160"/>
    </row>
    <row r="12" spans="1:14" ht="15.6" x14ac:dyDescent="0.3">
      <c r="A12" s="41" t="s">
        <v>1001</v>
      </c>
      <c r="B12" s="43" t="s">
        <v>12</v>
      </c>
      <c r="C12" s="43" t="s">
        <v>116</v>
      </c>
      <c r="D12" s="2"/>
      <c r="E12" s="2"/>
      <c r="F12" s="2"/>
      <c r="G12" s="110"/>
      <c r="H12" s="160"/>
    </row>
    <row r="13" spans="1:14" ht="15.6" x14ac:dyDescent="0.3">
      <c r="A13" s="41" t="s">
        <v>1002</v>
      </c>
      <c r="B13" s="44" t="s">
        <v>368</v>
      </c>
      <c r="C13" s="44" t="s">
        <v>116</v>
      </c>
      <c r="D13" s="3"/>
      <c r="E13" s="3"/>
      <c r="F13" s="3"/>
      <c r="G13" s="111"/>
      <c r="H13" s="160"/>
    </row>
    <row r="14" spans="1:14" ht="15.6" x14ac:dyDescent="0.3">
      <c r="A14" s="45" t="s">
        <v>1003</v>
      </c>
      <c r="B14" s="40" t="s">
        <v>8</v>
      </c>
      <c r="C14" s="43"/>
      <c r="D14" s="2"/>
      <c r="E14" s="2"/>
      <c r="F14" s="2"/>
      <c r="G14" s="110"/>
      <c r="H14" s="160"/>
    </row>
    <row r="15" spans="1:14" ht="15.6" x14ac:dyDescent="0.3">
      <c r="A15" s="47"/>
      <c r="B15" s="48"/>
      <c r="C15" s="48"/>
      <c r="D15" s="8"/>
      <c r="E15" s="8"/>
      <c r="F15" s="8"/>
      <c r="G15" s="7"/>
      <c r="H15" s="35"/>
    </row>
    <row r="16" spans="1:14" ht="15.6" x14ac:dyDescent="0.3">
      <c r="A16" s="49" t="s">
        <v>25</v>
      </c>
      <c r="B16" s="50" t="s">
        <v>26</v>
      </c>
      <c r="C16" s="50" t="s">
        <v>372</v>
      </c>
      <c r="D16" s="2"/>
      <c r="E16" s="2"/>
      <c r="F16" s="2"/>
      <c r="G16" s="112"/>
      <c r="H16" s="160"/>
    </row>
    <row r="17" spans="1:8" ht="15.6" x14ac:dyDescent="0.3">
      <c r="A17" s="51"/>
      <c r="B17" s="50" t="s">
        <v>27</v>
      </c>
      <c r="C17" s="50" t="s">
        <v>372</v>
      </c>
      <c r="D17" s="2"/>
      <c r="E17" s="2"/>
      <c r="F17" s="2"/>
      <c r="G17" s="112"/>
      <c r="H17" s="160"/>
    </row>
    <row r="18" spans="1:8" ht="15.6" x14ac:dyDescent="0.3">
      <c r="A18" s="51"/>
      <c r="B18" s="50" t="s">
        <v>28</v>
      </c>
      <c r="C18" s="50" t="s">
        <v>372</v>
      </c>
      <c r="D18" s="2"/>
      <c r="E18" s="2"/>
      <c r="F18" s="2"/>
      <c r="G18" s="112"/>
      <c r="H18" s="160"/>
    </row>
    <row r="19" spans="1:8" ht="15.6" x14ac:dyDescent="0.3">
      <c r="A19" s="51"/>
      <c r="B19" s="50" t="s">
        <v>29</v>
      </c>
      <c r="C19" s="50" t="s">
        <v>372</v>
      </c>
      <c r="D19" s="2"/>
      <c r="E19" s="2"/>
      <c r="F19" s="2"/>
      <c r="G19" s="112"/>
      <c r="H19" s="160"/>
    </row>
    <row r="20" spans="1:8" ht="15.6" x14ac:dyDescent="0.3">
      <c r="A20" s="51"/>
      <c r="B20" s="50" t="s">
        <v>30</v>
      </c>
      <c r="C20" s="50" t="s">
        <v>372</v>
      </c>
      <c r="D20" s="2"/>
      <c r="E20" s="2"/>
      <c r="F20" s="2"/>
      <c r="G20" s="112"/>
      <c r="H20" s="160"/>
    </row>
    <row r="21" spans="1:8" ht="15.6" x14ac:dyDescent="0.3">
      <c r="A21" s="51"/>
      <c r="B21" s="50" t="s">
        <v>31</v>
      </c>
      <c r="C21" s="50" t="s">
        <v>372</v>
      </c>
      <c r="D21" s="2"/>
      <c r="E21" s="2"/>
      <c r="F21" s="2"/>
      <c r="G21" s="112"/>
      <c r="H21" s="160"/>
    </row>
    <row r="22" spans="1:8" ht="15.6" x14ac:dyDescent="0.3">
      <c r="A22" s="52"/>
      <c r="B22" s="50" t="s">
        <v>32</v>
      </c>
      <c r="C22" s="50" t="s">
        <v>372</v>
      </c>
      <c r="D22" s="2"/>
      <c r="E22" s="2"/>
      <c r="F22" s="2"/>
      <c r="G22" s="112"/>
      <c r="H22" s="160"/>
    </row>
    <row r="23" spans="1:8" ht="15.6" x14ac:dyDescent="0.3">
      <c r="A23" s="47"/>
      <c r="B23" s="48"/>
      <c r="C23" s="48"/>
      <c r="D23" s="8"/>
      <c r="E23" s="8"/>
      <c r="F23" s="8"/>
      <c r="G23" s="7"/>
      <c r="H23" s="35"/>
    </row>
    <row r="24" spans="1:8" ht="15.75" customHeight="1" x14ac:dyDescent="0.3">
      <c r="A24" s="49" t="s">
        <v>38</v>
      </c>
      <c r="B24" s="50" t="s">
        <v>39</v>
      </c>
      <c r="C24" s="50" t="s">
        <v>372</v>
      </c>
      <c r="D24" s="2"/>
      <c r="E24" s="2"/>
      <c r="F24" s="2"/>
      <c r="G24" s="112"/>
      <c r="H24" s="160"/>
    </row>
    <row r="25" spans="1:8" ht="15.6" x14ac:dyDescent="0.3">
      <c r="A25" s="51"/>
      <c r="B25" s="53" t="s">
        <v>40</v>
      </c>
      <c r="C25" s="53" t="s">
        <v>372</v>
      </c>
      <c r="D25" s="3"/>
      <c r="E25" s="3"/>
      <c r="F25" s="3"/>
      <c r="G25" s="113"/>
      <c r="H25" s="160"/>
    </row>
    <row r="26" spans="1:8" ht="15.6" x14ac:dyDescent="0.3">
      <c r="A26" s="51"/>
      <c r="B26" s="52" t="s">
        <v>41</v>
      </c>
      <c r="C26" s="52"/>
      <c r="D26" s="23"/>
      <c r="E26" s="23"/>
      <c r="F26" s="23"/>
      <c r="G26" s="114"/>
      <c r="H26" s="160"/>
    </row>
    <row r="27" spans="1:8" ht="15.6" x14ac:dyDescent="0.3">
      <c r="A27" s="51"/>
      <c r="B27" s="50" t="s">
        <v>42</v>
      </c>
      <c r="C27" s="50" t="s">
        <v>372</v>
      </c>
      <c r="D27" s="2"/>
      <c r="E27" s="2"/>
      <c r="F27" s="2"/>
      <c r="G27" s="112"/>
      <c r="H27" s="160"/>
    </row>
    <row r="28" spans="1:8" ht="15.6" x14ac:dyDescent="0.3">
      <c r="A28" s="51"/>
      <c r="B28" s="53" t="s">
        <v>370</v>
      </c>
      <c r="C28" s="53" t="s">
        <v>372</v>
      </c>
      <c r="D28" s="3"/>
      <c r="E28" s="3"/>
      <c r="F28" s="3"/>
      <c r="G28" s="113"/>
      <c r="H28" s="160"/>
    </row>
    <row r="29" spans="1:8" ht="15.6" x14ac:dyDescent="0.3">
      <c r="A29" s="51"/>
      <c r="B29" s="52" t="s">
        <v>43</v>
      </c>
      <c r="C29" s="52"/>
      <c r="D29" s="23"/>
      <c r="E29" s="23"/>
      <c r="F29" s="23"/>
      <c r="G29" s="114"/>
      <c r="H29" s="160"/>
    </row>
    <row r="30" spans="1:8" ht="15.6" x14ac:dyDescent="0.3">
      <c r="A30" s="51"/>
      <c r="B30" s="50" t="s">
        <v>44</v>
      </c>
      <c r="C30" s="50" t="s">
        <v>372</v>
      </c>
      <c r="D30" s="2"/>
      <c r="E30" s="2"/>
      <c r="F30" s="2"/>
      <c r="G30" s="112"/>
      <c r="H30" s="160"/>
    </row>
    <row r="31" spans="1:8" ht="15.6" x14ac:dyDescent="0.3">
      <c r="A31" s="51"/>
      <c r="B31" s="50" t="s">
        <v>45</v>
      </c>
      <c r="C31" s="50" t="s">
        <v>116</v>
      </c>
      <c r="D31" s="2"/>
      <c r="E31" s="2"/>
      <c r="F31" s="2"/>
      <c r="G31" s="112"/>
      <c r="H31" s="160"/>
    </row>
    <row r="32" spans="1:8" ht="15.6" x14ac:dyDescent="0.3">
      <c r="A32" s="52"/>
      <c r="B32" s="50" t="s">
        <v>46</v>
      </c>
      <c r="C32" s="50" t="s">
        <v>372</v>
      </c>
      <c r="D32" s="2"/>
      <c r="E32" s="2"/>
      <c r="F32" s="2"/>
      <c r="G32" s="112"/>
      <c r="H32" s="160"/>
    </row>
    <row r="33" spans="1:8" ht="15.6" x14ac:dyDescent="0.3">
      <c r="A33" s="54"/>
      <c r="B33" s="55"/>
      <c r="C33" s="55"/>
      <c r="D33" s="7"/>
      <c r="E33" s="7"/>
      <c r="F33" s="7"/>
      <c r="G33" s="7"/>
      <c r="H33" s="158"/>
    </row>
    <row r="34" spans="1:8" ht="15.6" x14ac:dyDescent="0.3">
      <c r="A34" s="49" t="s">
        <v>33</v>
      </c>
      <c r="B34" s="50" t="s">
        <v>34</v>
      </c>
      <c r="C34" s="50" t="s">
        <v>319</v>
      </c>
      <c r="D34" s="13"/>
      <c r="E34" s="13"/>
      <c r="F34" s="13"/>
      <c r="G34" s="112"/>
      <c r="H34" s="160"/>
    </row>
    <row r="35" spans="1:8" ht="15.6" x14ac:dyDescent="0.3">
      <c r="A35" s="51"/>
      <c r="B35" s="50" t="s">
        <v>35</v>
      </c>
      <c r="C35" s="50" t="s">
        <v>319</v>
      </c>
      <c r="D35" s="13"/>
      <c r="E35" s="13"/>
      <c r="F35" s="13"/>
      <c r="G35" s="112"/>
      <c r="H35" s="160"/>
    </row>
    <row r="36" spans="1:8" ht="15.6" x14ac:dyDescent="0.3">
      <c r="A36" s="51"/>
      <c r="B36" s="50" t="s">
        <v>36</v>
      </c>
      <c r="C36" s="50" t="s">
        <v>319</v>
      </c>
      <c r="D36" s="13"/>
      <c r="E36" s="13"/>
      <c r="F36" s="13"/>
      <c r="G36" s="112"/>
      <c r="H36" s="160"/>
    </row>
    <row r="37" spans="1:8" ht="15.6" x14ac:dyDescent="0.3">
      <c r="A37" s="52"/>
      <c r="B37" s="50" t="s">
        <v>37</v>
      </c>
      <c r="C37" s="50" t="s">
        <v>373</v>
      </c>
      <c r="D37" s="13"/>
      <c r="E37" s="13"/>
      <c r="F37" s="13"/>
      <c r="G37" s="112"/>
      <c r="H37" s="160"/>
    </row>
    <row r="38" spans="1:8" ht="15.6" x14ac:dyDescent="0.3">
      <c r="A38" s="54"/>
      <c r="B38" s="55"/>
      <c r="C38" s="55"/>
      <c r="D38" s="7"/>
      <c r="E38" s="7"/>
      <c r="F38" s="7"/>
      <c r="G38" s="7"/>
      <c r="H38" s="35"/>
    </row>
    <row r="39" spans="1:8" ht="15.6" x14ac:dyDescent="0.3">
      <c r="A39" s="49" t="s">
        <v>53</v>
      </c>
      <c r="B39" s="50" t="s">
        <v>39</v>
      </c>
      <c r="C39" s="50" t="s">
        <v>319</v>
      </c>
      <c r="D39" s="13"/>
      <c r="E39" s="13"/>
      <c r="F39" s="13"/>
      <c r="G39" s="112"/>
      <c r="H39" s="160"/>
    </row>
    <row r="40" spans="1:8" ht="15.6" x14ac:dyDescent="0.3">
      <c r="A40" s="56" t="s">
        <v>1004</v>
      </c>
      <c r="B40" s="50" t="s">
        <v>54</v>
      </c>
      <c r="C40" s="50" t="s">
        <v>319</v>
      </c>
      <c r="D40" s="13"/>
      <c r="E40" s="13"/>
      <c r="F40" s="13"/>
      <c r="G40" s="112"/>
      <c r="H40" s="160"/>
    </row>
    <row r="41" spans="1:8" ht="15.6" x14ac:dyDescent="0.3">
      <c r="A41" s="56" t="s">
        <v>1005</v>
      </c>
      <c r="B41" s="50" t="s">
        <v>55</v>
      </c>
      <c r="C41" s="50" t="s">
        <v>319</v>
      </c>
      <c r="D41" s="13"/>
      <c r="E41" s="13"/>
      <c r="F41" s="13"/>
      <c r="G41" s="112"/>
      <c r="H41" s="160"/>
    </row>
    <row r="42" spans="1:8" ht="15.6" x14ac:dyDescent="0.3">
      <c r="A42" s="56" t="s">
        <v>1006</v>
      </c>
      <c r="B42" s="50" t="s">
        <v>56</v>
      </c>
      <c r="C42" s="50" t="s">
        <v>319</v>
      </c>
      <c r="D42" s="13"/>
      <c r="E42" s="13"/>
      <c r="F42" s="13"/>
      <c r="G42" s="112"/>
      <c r="H42" s="160"/>
    </row>
    <row r="43" spans="1:8" ht="15.6" x14ac:dyDescent="0.3">
      <c r="A43" s="56" t="s">
        <v>1007</v>
      </c>
      <c r="B43" s="50" t="s">
        <v>57</v>
      </c>
      <c r="C43" s="50" t="s">
        <v>319</v>
      </c>
      <c r="D43" s="13"/>
      <c r="E43" s="13"/>
      <c r="F43" s="13"/>
      <c r="G43" s="112"/>
      <c r="H43" s="160"/>
    </row>
    <row r="44" spans="1:8" ht="15.6" x14ac:dyDescent="0.3">
      <c r="A44" s="56" t="s">
        <v>1008</v>
      </c>
      <c r="B44" s="53" t="s">
        <v>58</v>
      </c>
      <c r="C44" s="53" t="s">
        <v>319</v>
      </c>
      <c r="D44" s="12"/>
      <c r="E44" s="12"/>
      <c r="F44" s="12"/>
      <c r="G44" s="113"/>
      <c r="H44" s="160"/>
    </row>
    <row r="45" spans="1:8" ht="15.6" x14ac:dyDescent="0.3">
      <c r="A45" s="56" t="s">
        <v>1009</v>
      </c>
      <c r="B45" s="52" t="s">
        <v>59</v>
      </c>
      <c r="C45" s="52"/>
      <c r="D45" s="11"/>
      <c r="E45" s="11"/>
      <c r="F45" s="11"/>
      <c r="G45" s="114"/>
      <c r="H45" s="160"/>
    </row>
    <row r="46" spans="1:8" ht="15.6" x14ac:dyDescent="0.3">
      <c r="A46" s="56" t="s">
        <v>1010</v>
      </c>
      <c r="B46" s="50" t="s">
        <v>320</v>
      </c>
      <c r="C46" s="50" t="s">
        <v>319</v>
      </c>
      <c r="D46" s="13"/>
      <c r="E46" s="13"/>
      <c r="F46" s="13"/>
      <c r="G46" s="112"/>
      <c r="H46" s="160"/>
    </row>
    <row r="47" spans="1:8" ht="15.6" x14ac:dyDescent="0.3">
      <c r="A47" s="56" t="s">
        <v>1011</v>
      </c>
      <c r="B47" s="50" t="s">
        <v>321</v>
      </c>
      <c r="C47" s="50" t="s">
        <v>319</v>
      </c>
      <c r="D47" s="13"/>
      <c r="E47" s="13"/>
      <c r="F47" s="13"/>
      <c r="G47" s="112"/>
      <c r="H47" s="160"/>
    </row>
    <row r="48" spans="1:8" ht="15.6" x14ac:dyDescent="0.3">
      <c r="A48" s="56" t="s">
        <v>1012</v>
      </c>
      <c r="B48" s="53" t="s">
        <v>322</v>
      </c>
      <c r="C48" s="53" t="s">
        <v>319</v>
      </c>
      <c r="D48" s="12"/>
      <c r="E48" s="12"/>
      <c r="F48" s="12"/>
      <c r="G48" s="113"/>
      <c r="H48" s="160"/>
    </row>
    <row r="49" spans="1:8" ht="15.6" x14ac:dyDescent="0.3">
      <c r="A49" s="56"/>
      <c r="B49" s="52" t="s">
        <v>323</v>
      </c>
      <c r="C49" s="52"/>
      <c r="D49" s="11"/>
      <c r="E49" s="11"/>
      <c r="F49" s="11"/>
      <c r="G49" s="114"/>
      <c r="H49" s="160"/>
    </row>
    <row r="50" spans="1:8" ht="15.6" x14ac:dyDescent="0.3">
      <c r="A50" s="56"/>
      <c r="B50" s="50" t="s">
        <v>60</v>
      </c>
      <c r="C50" s="50" t="s">
        <v>319</v>
      </c>
      <c r="D50" s="13"/>
      <c r="E50" s="13"/>
      <c r="F50" s="13"/>
      <c r="G50" s="112"/>
      <c r="H50" s="160"/>
    </row>
    <row r="51" spans="1:8" ht="15.6" x14ac:dyDescent="0.3">
      <c r="A51" s="56"/>
      <c r="B51" s="50" t="s">
        <v>61</v>
      </c>
      <c r="C51" s="50" t="s">
        <v>319</v>
      </c>
      <c r="D51" s="13"/>
      <c r="E51" s="13"/>
      <c r="F51" s="13"/>
      <c r="G51" s="112"/>
      <c r="H51" s="160"/>
    </row>
    <row r="52" spans="1:8" ht="15.6" x14ac:dyDescent="0.3">
      <c r="A52" s="51"/>
      <c r="B52" s="50" t="s">
        <v>62</v>
      </c>
      <c r="C52" s="50" t="s">
        <v>319</v>
      </c>
      <c r="D52" s="13"/>
      <c r="E52" s="13"/>
      <c r="F52" s="13"/>
      <c r="G52" s="112"/>
      <c r="H52" s="160"/>
    </row>
    <row r="53" spans="1:8" ht="15.6" x14ac:dyDescent="0.3">
      <c r="A53" s="51"/>
      <c r="B53" s="50" t="s">
        <v>63</v>
      </c>
      <c r="C53" s="50" t="s">
        <v>319</v>
      </c>
      <c r="D53" s="13"/>
      <c r="E53" s="13"/>
      <c r="F53" s="13"/>
      <c r="G53" s="112"/>
      <c r="H53" s="160"/>
    </row>
    <row r="54" spans="1:8" ht="15.6" x14ac:dyDescent="0.3">
      <c r="A54" s="51"/>
      <c r="B54" s="50" t="s">
        <v>64</v>
      </c>
      <c r="C54" s="50" t="s">
        <v>319</v>
      </c>
      <c r="D54" s="13"/>
      <c r="E54" s="13"/>
      <c r="F54" s="13"/>
      <c r="G54" s="112"/>
      <c r="H54" s="160"/>
    </row>
    <row r="55" spans="1:8" ht="15.6" x14ac:dyDescent="0.3">
      <c r="A55" s="51"/>
      <c r="B55" s="50" t="s">
        <v>65</v>
      </c>
      <c r="C55" s="50" t="s">
        <v>319</v>
      </c>
      <c r="D55" s="13"/>
      <c r="E55" s="13"/>
      <c r="F55" s="13"/>
      <c r="G55" s="112"/>
      <c r="H55" s="160"/>
    </row>
    <row r="56" spans="1:8" ht="15.6" x14ac:dyDescent="0.3">
      <c r="A56" s="51"/>
      <c r="B56" s="50" t="s">
        <v>66</v>
      </c>
      <c r="C56" s="50" t="s">
        <v>319</v>
      </c>
      <c r="D56" s="13"/>
      <c r="E56" s="13"/>
      <c r="F56" s="13"/>
      <c r="G56" s="112"/>
      <c r="H56" s="160"/>
    </row>
    <row r="57" spans="1:8" ht="15.6" x14ac:dyDescent="0.3">
      <c r="A57" s="51"/>
      <c r="B57" s="50" t="s">
        <v>67</v>
      </c>
      <c r="C57" s="50" t="s">
        <v>319</v>
      </c>
      <c r="D57" s="13"/>
      <c r="E57" s="13"/>
      <c r="F57" s="13"/>
      <c r="G57" s="112"/>
      <c r="H57" s="160"/>
    </row>
    <row r="58" spans="1:8" ht="15.6" x14ac:dyDescent="0.3">
      <c r="A58" s="51"/>
      <c r="B58" s="50" t="s">
        <v>68</v>
      </c>
      <c r="C58" s="50" t="s">
        <v>319</v>
      </c>
      <c r="D58" s="13"/>
      <c r="E58" s="13"/>
      <c r="F58" s="13"/>
      <c r="G58" s="112"/>
      <c r="H58" s="160"/>
    </row>
    <row r="59" spans="1:8" ht="15.6" x14ac:dyDescent="0.3">
      <c r="A59" s="52"/>
      <c r="B59" s="50" t="s">
        <v>69</v>
      </c>
      <c r="C59" s="50" t="s">
        <v>324</v>
      </c>
      <c r="D59" s="13"/>
      <c r="E59" s="13"/>
      <c r="F59" s="13"/>
      <c r="G59" s="112"/>
      <c r="H59" s="160"/>
    </row>
    <row r="60" spans="1:8" ht="15.75" x14ac:dyDescent="0.25">
      <c r="A60" s="54"/>
      <c r="B60" s="55"/>
      <c r="C60" s="55"/>
      <c r="D60" s="7"/>
      <c r="E60" s="7"/>
      <c r="F60" s="7"/>
      <c r="G60" s="7"/>
      <c r="H60" s="35"/>
    </row>
    <row r="61" spans="1:8" ht="15.75" x14ac:dyDescent="0.25">
      <c r="A61" s="49" t="s">
        <v>70</v>
      </c>
      <c r="B61" s="50" t="s">
        <v>71</v>
      </c>
      <c r="C61" s="50" t="s">
        <v>372</v>
      </c>
      <c r="D61" s="13"/>
      <c r="E61" s="13"/>
      <c r="F61" s="13"/>
      <c r="G61" s="112"/>
      <c r="H61" s="160"/>
    </row>
    <row r="62" spans="1:8" ht="15.75" x14ac:dyDescent="0.25">
      <c r="A62" s="51"/>
      <c r="B62" s="50" t="s">
        <v>72</v>
      </c>
      <c r="C62" s="50" t="s">
        <v>1072</v>
      </c>
      <c r="D62" s="13"/>
      <c r="E62" s="13"/>
      <c r="F62" s="13"/>
      <c r="G62" s="112"/>
      <c r="H62" s="160"/>
    </row>
    <row r="63" spans="1:8" ht="15.75" x14ac:dyDescent="0.25">
      <c r="A63" s="51"/>
      <c r="B63" s="50" t="s">
        <v>73</v>
      </c>
      <c r="C63" s="50" t="s">
        <v>1072</v>
      </c>
      <c r="D63" s="13"/>
      <c r="E63" s="13"/>
      <c r="F63" s="13"/>
      <c r="G63" s="112"/>
      <c r="H63" s="160"/>
    </row>
    <row r="64" spans="1:8" ht="15.75" x14ac:dyDescent="0.25">
      <c r="A64" s="51"/>
      <c r="B64" s="50" t="s">
        <v>74</v>
      </c>
      <c r="C64" s="50" t="s">
        <v>1072</v>
      </c>
      <c r="D64" s="13"/>
      <c r="E64" s="13"/>
      <c r="F64" s="13"/>
      <c r="G64" s="112"/>
      <c r="H64" s="160"/>
    </row>
    <row r="65" spans="1:8" ht="15.75" x14ac:dyDescent="0.25">
      <c r="A65" s="51"/>
      <c r="B65" s="50" t="s">
        <v>75</v>
      </c>
      <c r="C65" s="50" t="s">
        <v>1072</v>
      </c>
      <c r="D65" s="13"/>
      <c r="E65" s="13"/>
      <c r="F65" s="13"/>
      <c r="G65" s="112"/>
      <c r="H65" s="160"/>
    </row>
    <row r="66" spans="1:8" ht="15.75" x14ac:dyDescent="0.25">
      <c r="A66" s="51"/>
      <c r="B66" s="50" t="s">
        <v>76</v>
      </c>
      <c r="C66" s="50" t="s">
        <v>1072</v>
      </c>
      <c r="D66" s="13"/>
      <c r="E66" s="13"/>
      <c r="F66" s="13"/>
      <c r="G66" s="112"/>
      <c r="H66" s="160"/>
    </row>
    <row r="67" spans="1:8" ht="15.75" x14ac:dyDescent="0.25">
      <c r="A67" s="51"/>
      <c r="B67" s="50" t="s">
        <v>77</v>
      </c>
      <c r="C67" s="50" t="s">
        <v>1072</v>
      </c>
      <c r="D67" s="13"/>
      <c r="E67" s="13"/>
      <c r="F67" s="13"/>
      <c r="G67" s="112"/>
      <c r="H67" s="160"/>
    </row>
    <row r="68" spans="1:8" ht="15.75" x14ac:dyDescent="0.25">
      <c r="A68" s="51"/>
      <c r="B68" s="50" t="s">
        <v>78</v>
      </c>
      <c r="C68" s="50" t="s">
        <v>1072</v>
      </c>
      <c r="D68" s="13"/>
      <c r="E68" s="13"/>
      <c r="F68" s="13"/>
      <c r="G68" s="112"/>
      <c r="H68" s="160"/>
    </row>
    <row r="69" spans="1:8" ht="15.75" x14ac:dyDescent="0.25">
      <c r="A69" s="51"/>
      <c r="B69" s="50" t="s">
        <v>79</v>
      </c>
      <c r="C69" s="50" t="s">
        <v>1072</v>
      </c>
      <c r="D69" s="13"/>
      <c r="E69" s="13"/>
      <c r="F69" s="13"/>
      <c r="G69" s="112"/>
      <c r="H69" s="160"/>
    </row>
    <row r="70" spans="1:8" ht="15.75" x14ac:dyDescent="0.25">
      <c r="A70" s="51"/>
      <c r="B70" s="50" t="s">
        <v>80</v>
      </c>
      <c r="C70" s="50" t="s">
        <v>1072</v>
      </c>
      <c r="D70" s="13"/>
      <c r="E70" s="13"/>
      <c r="F70" s="13"/>
      <c r="G70" s="112"/>
      <c r="H70" s="160"/>
    </row>
    <row r="71" spans="1:8" ht="15.75" x14ac:dyDescent="0.25">
      <c r="A71" s="51"/>
      <c r="B71" s="50" t="s">
        <v>81</v>
      </c>
      <c r="C71" s="50" t="s">
        <v>1072</v>
      </c>
      <c r="D71" s="13"/>
      <c r="E71" s="13"/>
      <c r="F71" s="13"/>
      <c r="G71" s="112"/>
      <c r="H71" s="160"/>
    </row>
    <row r="72" spans="1:8" ht="15.75" x14ac:dyDescent="0.25">
      <c r="A72" s="51"/>
      <c r="B72" s="50" t="s">
        <v>82</v>
      </c>
      <c r="C72" s="50" t="s">
        <v>1072</v>
      </c>
      <c r="D72" s="13"/>
      <c r="E72" s="13"/>
      <c r="F72" s="13"/>
      <c r="G72" s="112"/>
      <c r="H72" s="160"/>
    </row>
    <row r="73" spans="1:8" ht="15.75" x14ac:dyDescent="0.25">
      <c r="A73" s="51"/>
      <c r="B73" s="50" t="s">
        <v>83</v>
      </c>
      <c r="C73" s="50" t="s">
        <v>1075</v>
      </c>
      <c r="D73" s="13"/>
      <c r="E73" s="13"/>
      <c r="F73" s="13"/>
      <c r="G73" s="112"/>
      <c r="H73" s="160"/>
    </row>
    <row r="74" spans="1:8" ht="15.75" x14ac:dyDescent="0.25">
      <c r="A74" s="51"/>
      <c r="B74" s="50" t="s">
        <v>84</v>
      </c>
      <c r="C74" s="50" t="s">
        <v>1075</v>
      </c>
      <c r="D74" s="13"/>
      <c r="E74" s="13"/>
      <c r="F74" s="13"/>
      <c r="G74" s="112"/>
      <c r="H74" s="160"/>
    </row>
    <row r="75" spans="1:8" ht="15.75" x14ac:dyDescent="0.25">
      <c r="A75" s="51"/>
      <c r="B75" s="50" t="s">
        <v>1073</v>
      </c>
      <c r="C75" s="50" t="s">
        <v>1076</v>
      </c>
      <c r="D75" s="13"/>
      <c r="E75" s="13"/>
      <c r="F75" s="13"/>
      <c r="G75" s="112"/>
      <c r="H75" s="160"/>
    </row>
    <row r="76" spans="1:8" ht="15.75" x14ac:dyDescent="0.25">
      <c r="A76" s="51"/>
      <c r="B76" s="50" t="s">
        <v>132</v>
      </c>
      <c r="C76" s="50" t="s">
        <v>1077</v>
      </c>
      <c r="D76" s="13"/>
      <c r="E76" s="13"/>
      <c r="F76" s="13"/>
      <c r="G76" s="112"/>
      <c r="H76" s="160"/>
    </row>
    <row r="77" spans="1:8" ht="15.75" x14ac:dyDescent="0.25">
      <c r="A77" s="51"/>
      <c r="B77" s="50" t="s">
        <v>133</v>
      </c>
      <c r="C77" s="50" t="s">
        <v>1077</v>
      </c>
      <c r="D77" s="13"/>
      <c r="E77" s="13"/>
      <c r="F77" s="13"/>
      <c r="G77" s="112"/>
      <c r="H77" s="160"/>
    </row>
    <row r="78" spans="1:8" ht="15.75" x14ac:dyDescent="0.25">
      <c r="A78" s="51"/>
      <c r="B78" s="50" t="s">
        <v>1074</v>
      </c>
      <c r="C78" s="50" t="s">
        <v>131</v>
      </c>
      <c r="D78" s="13"/>
      <c r="E78" s="13"/>
      <c r="F78" s="13"/>
      <c r="G78" s="112"/>
      <c r="H78" s="160"/>
    </row>
    <row r="79" spans="1:8" ht="15.75" x14ac:dyDescent="0.25">
      <c r="A79" s="51"/>
      <c r="B79" s="50" t="s">
        <v>134</v>
      </c>
      <c r="C79" s="50" t="s">
        <v>1077</v>
      </c>
      <c r="D79" s="13"/>
      <c r="E79" s="13"/>
      <c r="F79" s="13"/>
      <c r="G79" s="112"/>
      <c r="H79" s="160"/>
    </row>
    <row r="80" spans="1:8" ht="15.75" x14ac:dyDescent="0.25">
      <c r="A80" s="51"/>
      <c r="B80" s="50" t="s">
        <v>135</v>
      </c>
      <c r="C80" s="50" t="s">
        <v>131</v>
      </c>
      <c r="D80" s="13"/>
      <c r="E80" s="13"/>
      <c r="F80" s="13"/>
      <c r="G80" s="112"/>
      <c r="H80" s="160"/>
    </row>
    <row r="81" spans="1:8" ht="15.75" x14ac:dyDescent="0.25">
      <c r="A81" s="52"/>
      <c r="B81" s="50" t="s">
        <v>136</v>
      </c>
      <c r="C81" s="50" t="s">
        <v>137</v>
      </c>
      <c r="D81" s="13"/>
      <c r="E81" s="13"/>
      <c r="F81" s="13"/>
      <c r="G81" s="112"/>
      <c r="H81" s="160"/>
    </row>
    <row r="82" spans="1:8" ht="15.75" x14ac:dyDescent="0.25">
      <c r="A82" s="54"/>
      <c r="B82" s="55"/>
      <c r="C82" s="55"/>
      <c r="D82" s="7"/>
      <c r="E82" s="7"/>
      <c r="F82" s="7"/>
      <c r="G82" s="7"/>
      <c r="H82" s="35"/>
    </row>
    <row r="83" spans="1:8" ht="15.75" x14ac:dyDescent="0.25">
      <c r="A83" s="49" t="s">
        <v>355</v>
      </c>
      <c r="B83" s="50" t="s">
        <v>1</v>
      </c>
      <c r="C83" s="50" t="s">
        <v>114</v>
      </c>
      <c r="D83" s="13"/>
      <c r="E83" s="13"/>
      <c r="F83" s="13"/>
      <c r="G83" s="112"/>
      <c r="H83" s="160"/>
    </row>
    <row r="84" spans="1:8" ht="15.75" x14ac:dyDescent="0.25">
      <c r="A84" s="51"/>
      <c r="B84" s="50" t="s">
        <v>2</v>
      </c>
      <c r="C84" s="50" t="s">
        <v>115</v>
      </c>
      <c r="D84" s="13"/>
      <c r="E84" s="13"/>
      <c r="F84" s="13"/>
      <c r="G84" s="112"/>
      <c r="H84" s="160"/>
    </row>
    <row r="85" spans="1:8" ht="15.75" x14ac:dyDescent="0.25">
      <c r="A85" s="51"/>
      <c r="B85" s="50" t="s">
        <v>3</v>
      </c>
      <c r="C85" s="50" t="s">
        <v>372</v>
      </c>
      <c r="D85" s="13"/>
      <c r="E85" s="13"/>
      <c r="F85" s="13"/>
      <c r="G85" s="112"/>
      <c r="H85" s="160"/>
    </row>
    <row r="86" spans="1:8" ht="15.75" x14ac:dyDescent="0.25">
      <c r="A86" s="51"/>
      <c r="B86" s="50" t="s">
        <v>4</v>
      </c>
      <c r="C86" s="50" t="s">
        <v>372</v>
      </c>
      <c r="D86" s="13"/>
      <c r="E86" s="13"/>
      <c r="F86" s="13"/>
      <c r="G86" s="112"/>
      <c r="H86" s="160"/>
    </row>
    <row r="87" spans="1:8" ht="15.75" x14ac:dyDescent="0.25">
      <c r="A87" s="51"/>
      <c r="B87" s="50" t="s">
        <v>5</v>
      </c>
      <c r="C87" s="50" t="s">
        <v>372</v>
      </c>
      <c r="D87" s="13"/>
      <c r="E87" s="13"/>
      <c r="F87" s="13"/>
      <c r="G87" s="112"/>
      <c r="H87" s="160"/>
    </row>
    <row r="88" spans="1:8" ht="15.75" x14ac:dyDescent="0.25">
      <c r="A88" s="51"/>
      <c r="B88" s="50" t="s">
        <v>6</v>
      </c>
      <c r="C88" s="50" t="s">
        <v>372</v>
      </c>
      <c r="D88" s="13"/>
      <c r="E88" s="13"/>
      <c r="F88" s="13"/>
      <c r="G88" s="112"/>
      <c r="H88" s="160"/>
    </row>
    <row r="89" spans="1:8" ht="15.75" x14ac:dyDescent="0.25">
      <c r="A89" s="51"/>
      <c r="B89" s="50" t="s">
        <v>7</v>
      </c>
      <c r="C89" s="50" t="s">
        <v>372</v>
      </c>
      <c r="D89" s="13"/>
      <c r="E89" s="13"/>
      <c r="F89" s="13"/>
      <c r="G89" s="112"/>
      <c r="H89" s="160"/>
    </row>
    <row r="90" spans="1:8" ht="15.75" x14ac:dyDescent="0.25">
      <c r="A90" s="51"/>
      <c r="B90" s="50" t="s">
        <v>8</v>
      </c>
      <c r="C90" s="50" t="s">
        <v>372</v>
      </c>
      <c r="D90" s="13"/>
      <c r="E90" s="13"/>
      <c r="F90" s="13"/>
      <c r="G90" s="112"/>
      <c r="H90" s="160"/>
    </row>
    <row r="91" spans="1:8" ht="15.75" x14ac:dyDescent="0.25">
      <c r="A91" s="52"/>
      <c r="B91" s="50" t="s">
        <v>9</v>
      </c>
      <c r="C91" s="50" t="s">
        <v>372</v>
      </c>
      <c r="D91" s="13"/>
      <c r="E91" s="13"/>
      <c r="F91" s="13"/>
      <c r="G91" s="112"/>
      <c r="H91" s="160"/>
    </row>
    <row r="92" spans="1:8" ht="15.75" x14ac:dyDescent="0.25">
      <c r="A92" s="54"/>
      <c r="B92" s="55"/>
      <c r="C92" s="55"/>
      <c r="D92" s="7"/>
      <c r="E92" s="7"/>
      <c r="F92" s="7"/>
      <c r="G92" s="7"/>
      <c r="H92" s="35"/>
    </row>
    <row r="93" spans="1:8" ht="15.75" x14ac:dyDescent="0.25">
      <c r="A93" s="49" t="s">
        <v>3</v>
      </c>
      <c r="B93" s="57" t="s">
        <v>374</v>
      </c>
      <c r="C93" s="43"/>
      <c r="D93" s="14"/>
      <c r="E93" s="14"/>
      <c r="F93" s="14"/>
      <c r="G93" s="14"/>
      <c r="H93" s="160"/>
    </row>
    <row r="94" spans="1:8" ht="15.75" x14ac:dyDescent="0.25">
      <c r="A94" s="56" t="s">
        <v>1013</v>
      </c>
      <c r="B94" s="50" t="s">
        <v>1</v>
      </c>
      <c r="C94" s="52" t="s">
        <v>114</v>
      </c>
      <c r="D94" s="11"/>
      <c r="E94" s="11"/>
      <c r="F94" s="11"/>
      <c r="G94" s="114"/>
      <c r="H94" s="160"/>
    </row>
    <row r="95" spans="1:8" ht="15.75" x14ac:dyDescent="0.25">
      <c r="A95" s="56" t="s">
        <v>1014</v>
      </c>
      <c r="B95" s="50" t="s">
        <v>2</v>
      </c>
      <c r="C95" s="50" t="s">
        <v>115</v>
      </c>
      <c r="D95" s="13"/>
      <c r="E95" s="13"/>
      <c r="F95" s="13"/>
      <c r="G95" s="112"/>
      <c r="H95" s="160"/>
    </row>
    <row r="96" spans="1:8" ht="15.75" x14ac:dyDescent="0.25">
      <c r="A96" s="56" t="s">
        <v>1015</v>
      </c>
      <c r="B96" s="50" t="s">
        <v>10</v>
      </c>
      <c r="C96" s="50" t="s">
        <v>329</v>
      </c>
      <c r="D96" s="13"/>
      <c r="E96" s="13"/>
      <c r="F96" s="13"/>
      <c r="G96" s="112"/>
      <c r="H96" s="160"/>
    </row>
    <row r="97" spans="1:8" ht="15.75" x14ac:dyDescent="0.25">
      <c r="A97" s="56" t="s">
        <v>1016</v>
      </c>
      <c r="B97" s="50" t="s">
        <v>11</v>
      </c>
      <c r="C97" s="50" t="s">
        <v>329</v>
      </c>
      <c r="D97" s="13"/>
      <c r="E97" s="13"/>
      <c r="F97" s="13"/>
      <c r="G97" s="112"/>
      <c r="H97" s="160"/>
    </row>
    <row r="98" spans="1:8" ht="15.75" x14ac:dyDescent="0.25">
      <c r="A98" s="56"/>
      <c r="B98" s="50" t="s">
        <v>325</v>
      </c>
      <c r="C98" s="50" t="s">
        <v>329</v>
      </c>
      <c r="D98" s="13"/>
      <c r="E98" s="13"/>
      <c r="F98" s="13"/>
      <c r="G98" s="112"/>
      <c r="H98" s="160"/>
    </row>
    <row r="99" spans="1:8" ht="15.75" x14ac:dyDescent="0.25">
      <c r="A99" s="56"/>
      <c r="B99" s="50" t="s">
        <v>1806</v>
      </c>
      <c r="C99" s="50" t="s">
        <v>329</v>
      </c>
      <c r="D99" s="13"/>
      <c r="E99" s="13"/>
      <c r="F99" s="13"/>
      <c r="G99" s="112"/>
      <c r="H99" s="160"/>
    </row>
    <row r="100" spans="1:8" ht="15.75" x14ac:dyDescent="0.25">
      <c r="A100" s="56"/>
      <c r="B100" s="50" t="s">
        <v>1807</v>
      </c>
      <c r="C100" s="50" t="s">
        <v>329</v>
      </c>
      <c r="D100" s="13"/>
      <c r="E100" s="13"/>
      <c r="F100" s="13"/>
      <c r="G100" s="112"/>
      <c r="H100" s="160"/>
    </row>
    <row r="101" spans="1:8" ht="15.75" x14ac:dyDescent="0.25">
      <c r="A101" s="56"/>
      <c r="B101" s="50" t="s">
        <v>12</v>
      </c>
      <c r="C101" s="50" t="s">
        <v>329</v>
      </c>
      <c r="D101" s="13"/>
      <c r="E101" s="13"/>
      <c r="F101" s="13"/>
      <c r="G101" s="112"/>
      <c r="H101" s="160"/>
    </row>
    <row r="102" spans="1:8" ht="15.75" x14ac:dyDescent="0.25">
      <c r="A102" s="56"/>
      <c r="B102" s="58" t="s">
        <v>3</v>
      </c>
      <c r="C102" s="50"/>
      <c r="D102" s="13"/>
      <c r="E102" s="13"/>
      <c r="F102" s="13"/>
      <c r="G102" s="14"/>
      <c r="H102" s="160"/>
    </row>
    <row r="103" spans="1:8" ht="15.75" x14ac:dyDescent="0.25">
      <c r="A103" s="56"/>
      <c r="B103" s="50" t="s">
        <v>13</v>
      </c>
      <c r="C103" s="50" t="s">
        <v>329</v>
      </c>
      <c r="D103" s="13"/>
      <c r="E103" s="13"/>
      <c r="F103" s="13"/>
      <c r="G103" s="112"/>
      <c r="H103" s="160"/>
    </row>
    <row r="104" spans="1:8" ht="15.75" x14ac:dyDescent="0.25">
      <c r="A104" s="56"/>
      <c r="B104" s="50" t="s">
        <v>117</v>
      </c>
      <c r="C104" s="50" t="s">
        <v>329</v>
      </c>
      <c r="D104" s="13"/>
      <c r="E104" s="13"/>
      <c r="F104" s="13"/>
      <c r="G104" s="112"/>
      <c r="H104" s="160"/>
    </row>
    <row r="105" spans="1:8" ht="15.75" x14ac:dyDescent="0.25">
      <c r="A105" s="56"/>
      <c r="B105" s="50" t="s">
        <v>118</v>
      </c>
      <c r="C105" s="50" t="s">
        <v>329</v>
      </c>
      <c r="D105" s="13"/>
      <c r="E105" s="13"/>
      <c r="F105" s="13"/>
      <c r="G105" s="112"/>
      <c r="H105" s="160"/>
    </row>
    <row r="106" spans="1:8" ht="15.75" x14ac:dyDescent="0.25">
      <c r="A106" s="51"/>
      <c r="B106" s="50" t="s">
        <v>12</v>
      </c>
      <c r="C106" s="50" t="s">
        <v>329</v>
      </c>
      <c r="D106" s="13"/>
      <c r="E106" s="13"/>
      <c r="F106" s="13"/>
      <c r="G106" s="112"/>
      <c r="H106" s="160"/>
    </row>
    <row r="107" spans="1:8" ht="15.75" x14ac:dyDescent="0.25">
      <c r="A107" s="51"/>
      <c r="B107" s="50" t="s">
        <v>119</v>
      </c>
      <c r="C107" s="50" t="s">
        <v>329</v>
      </c>
      <c r="D107" s="13"/>
      <c r="E107" s="13"/>
      <c r="F107" s="13"/>
      <c r="G107" s="112"/>
      <c r="H107" s="160"/>
    </row>
    <row r="108" spans="1:8" ht="15.75" x14ac:dyDescent="0.25">
      <c r="A108" s="51"/>
      <c r="B108" s="50" t="s">
        <v>326</v>
      </c>
      <c r="C108" s="50" t="s">
        <v>329</v>
      </c>
      <c r="D108" s="13"/>
      <c r="E108" s="13"/>
      <c r="F108" s="13"/>
      <c r="G108" s="112"/>
      <c r="H108" s="160"/>
    </row>
    <row r="109" spans="1:8" ht="15.75" x14ac:dyDescent="0.25">
      <c r="A109" s="51"/>
      <c r="B109" s="50" t="s">
        <v>327</v>
      </c>
      <c r="C109" s="50" t="s">
        <v>329</v>
      </c>
      <c r="D109" s="13"/>
      <c r="E109" s="13"/>
      <c r="F109" s="13"/>
      <c r="G109" s="112"/>
      <c r="H109" s="160"/>
    </row>
    <row r="110" spans="1:8" ht="15.75" x14ac:dyDescent="0.25">
      <c r="A110" s="51"/>
      <c r="B110" s="50" t="s">
        <v>12</v>
      </c>
      <c r="C110" s="50" t="s">
        <v>329</v>
      </c>
      <c r="D110" s="13"/>
      <c r="E110" s="13"/>
      <c r="F110" s="13"/>
      <c r="G110" s="112"/>
      <c r="H110" s="160"/>
    </row>
    <row r="111" spans="1:8" ht="15.75" x14ac:dyDescent="0.25">
      <c r="A111" s="51"/>
      <c r="B111" s="50" t="s">
        <v>24</v>
      </c>
      <c r="C111" s="50" t="s">
        <v>329</v>
      </c>
      <c r="D111" s="13"/>
      <c r="E111" s="13"/>
      <c r="F111" s="13"/>
      <c r="G111" s="112"/>
      <c r="H111" s="160"/>
    </row>
    <row r="112" spans="1:8" ht="15.75" x14ac:dyDescent="0.25">
      <c r="A112" s="51"/>
      <c r="B112" s="50" t="s">
        <v>120</v>
      </c>
      <c r="C112" s="50" t="s">
        <v>329</v>
      </c>
      <c r="D112" s="13"/>
      <c r="E112" s="13"/>
      <c r="F112" s="13"/>
      <c r="G112" s="112"/>
      <c r="H112" s="160"/>
    </row>
    <row r="113" spans="1:8" ht="15.75" x14ac:dyDescent="0.25">
      <c r="A113" s="51"/>
      <c r="B113" s="50" t="s">
        <v>121</v>
      </c>
      <c r="C113" s="50" t="s">
        <v>329</v>
      </c>
      <c r="D113" s="13"/>
      <c r="E113" s="13"/>
      <c r="F113" s="13"/>
      <c r="G113" s="112"/>
      <c r="H113" s="160"/>
    </row>
    <row r="114" spans="1:8" ht="15.75" x14ac:dyDescent="0.25">
      <c r="A114" s="51"/>
      <c r="B114" s="50" t="s">
        <v>328</v>
      </c>
      <c r="C114" s="50" t="s">
        <v>329</v>
      </c>
      <c r="D114" s="13"/>
      <c r="E114" s="13"/>
      <c r="F114" s="13"/>
      <c r="G114" s="112"/>
      <c r="H114" s="160"/>
    </row>
    <row r="115" spans="1:8" ht="15.75" x14ac:dyDescent="0.25">
      <c r="A115" s="51"/>
      <c r="B115" s="50" t="s">
        <v>12</v>
      </c>
      <c r="C115" s="50" t="s">
        <v>329</v>
      </c>
      <c r="D115" s="13"/>
      <c r="E115" s="13"/>
      <c r="F115" s="13"/>
      <c r="G115" s="112"/>
      <c r="H115" s="160"/>
    </row>
    <row r="116" spans="1:8" ht="15.75" x14ac:dyDescent="0.25">
      <c r="A116" s="51"/>
      <c r="B116" s="50" t="s">
        <v>122</v>
      </c>
      <c r="C116" s="50" t="s">
        <v>329</v>
      </c>
      <c r="D116" s="13"/>
      <c r="E116" s="13"/>
      <c r="F116" s="13"/>
      <c r="G116" s="112"/>
      <c r="H116" s="160"/>
    </row>
    <row r="117" spans="1:8" ht="15.75" x14ac:dyDescent="0.25">
      <c r="A117" s="51"/>
      <c r="B117" s="50" t="s">
        <v>123</v>
      </c>
      <c r="C117" s="50" t="s">
        <v>329</v>
      </c>
      <c r="D117" s="13"/>
      <c r="E117" s="13"/>
      <c r="F117" s="13"/>
      <c r="G117" s="112"/>
      <c r="H117" s="160"/>
    </row>
    <row r="118" spans="1:8" ht="15.75" x14ac:dyDescent="0.25">
      <c r="A118" s="51"/>
      <c r="B118" s="50" t="s">
        <v>12</v>
      </c>
      <c r="C118" s="50" t="s">
        <v>329</v>
      </c>
      <c r="D118" s="13"/>
      <c r="E118" s="13"/>
      <c r="F118" s="13"/>
      <c r="G118" s="112"/>
      <c r="H118" s="160"/>
    </row>
    <row r="119" spans="1:8" ht="15.75" x14ac:dyDescent="0.25">
      <c r="A119" s="51"/>
      <c r="B119" s="50" t="s">
        <v>124</v>
      </c>
      <c r="C119" s="50" t="s">
        <v>329</v>
      </c>
      <c r="D119" s="13"/>
      <c r="E119" s="13"/>
      <c r="F119" s="13"/>
      <c r="G119" s="112"/>
      <c r="H119" s="160"/>
    </row>
    <row r="120" spans="1:8" ht="15.75" x14ac:dyDescent="0.25">
      <c r="A120" s="51"/>
      <c r="B120" s="50" t="s">
        <v>125</v>
      </c>
      <c r="C120" s="50" t="s">
        <v>329</v>
      </c>
      <c r="D120" s="13"/>
      <c r="E120" s="13"/>
      <c r="F120" s="13"/>
      <c r="G120" s="112"/>
      <c r="H120" s="160"/>
    </row>
    <row r="121" spans="1:8" ht="15.75" x14ac:dyDescent="0.25">
      <c r="A121" s="51"/>
      <c r="B121" s="50" t="s">
        <v>12</v>
      </c>
      <c r="C121" s="50" t="s">
        <v>329</v>
      </c>
      <c r="D121" s="13"/>
      <c r="E121" s="13"/>
      <c r="F121" s="13"/>
      <c r="G121" s="112"/>
      <c r="H121" s="160"/>
    </row>
    <row r="122" spans="1:8" ht="15.75" x14ac:dyDescent="0.25">
      <c r="A122" s="51"/>
      <c r="B122" s="50" t="s">
        <v>126</v>
      </c>
      <c r="C122" s="50" t="s">
        <v>329</v>
      </c>
      <c r="D122" s="13"/>
      <c r="E122" s="13"/>
      <c r="F122" s="13"/>
      <c r="G122" s="112"/>
      <c r="H122" s="160"/>
    </row>
    <row r="123" spans="1:8" ht="15.75" x14ac:dyDescent="0.25">
      <c r="A123" s="51"/>
      <c r="B123" s="50" t="s">
        <v>127</v>
      </c>
      <c r="C123" s="50" t="s">
        <v>329</v>
      </c>
      <c r="D123" s="13"/>
      <c r="E123" s="13"/>
      <c r="F123" s="13"/>
      <c r="G123" s="112"/>
      <c r="H123" s="160"/>
    </row>
    <row r="124" spans="1:8" ht="15.75" x14ac:dyDescent="0.25">
      <c r="A124" s="51"/>
      <c r="B124" s="50" t="s">
        <v>128</v>
      </c>
      <c r="C124" s="50" t="s">
        <v>329</v>
      </c>
      <c r="D124" s="13"/>
      <c r="E124" s="13"/>
      <c r="F124" s="13"/>
      <c r="G124" s="112"/>
      <c r="H124" s="160"/>
    </row>
    <row r="125" spans="1:8" ht="15.75" x14ac:dyDescent="0.25">
      <c r="A125" s="51"/>
      <c r="B125" s="50" t="s">
        <v>129</v>
      </c>
      <c r="C125" s="50" t="s">
        <v>329</v>
      </c>
      <c r="D125" s="13"/>
      <c r="E125" s="13"/>
      <c r="F125" s="13"/>
      <c r="G125" s="112"/>
      <c r="H125" s="160"/>
    </row>
    <row r="126" spans="1:8" ht="15.75" x14ac:dyDescent="0.25">
      <c r="A126" s="51"/>
      <c r="B126" s="50" t="s">
        <v>130</v>
      </c>
      <c r="C126" s="50" t="s">
        <v>329</v>
      </c>
      <c r="D126" s="13"/>
      <c r="E126" s="13"/>
      <c r="F126" s="13"/>
      <c r="G126" s="112"/>
      <c r="H126" s="160"/>
    </row>
    <row r="127" spans="1:8" ht="15.75" x14ac:dyDescent="0.25">
      <c r="A127" s="52"/>
      <c r="B127" s="50" t="s">
        <v>12</v>
      </c>
      <c r="C127" s="50" t="s">
        <v>329</v>
      </c>
      <c r="D127" s="13"/>
      <c r="E127" s="13"/>
      <c r="F127" s="13"/>
      <c r="G127" s="112"/>
      <c r="H127" s="160"/>
    </row>
    <row r="128" spans="1:8" ht="15.75" x14ac:dyDescent="0.25">
      <c r="A128" s="54"/>
      <c r="B128" s="55"/>
      <c r="C128" s="55"/>
      <c r="D128" s="7"/>
      <c r="E128" s="7"/>
      <c r="F128" s="7"/>
      <c r="G128" s="7"/>
      <c r="H128" s="35"/>
    </row>
    <row r="129" spans="1:8" ht="15.75" x14ac:dyDescent="0.25">
      <c r="A129" s="49" t="s">
        <v>4</v>
      </c>
      <c r="B129" s="50" t="s">
        <v>14</v>
      </c>
      <c r="C129" s="50" t="s">
        <v>329</v>
      </c>
      <c r="D129" s="13"/>
      <c r="E129" s="13"/>
      <c r="F129" s="13"/>
      <c r="G129" s="112"/>
      <c r="H129" s="160"/>
    </row>
    <row r="130" spans="1:8" ht="15.75" x14ac:dyDescent="0.25">
      <c r="A130" s="56" t="s">
        <v>1017</v>
      </c>
      <c r="B130" s="50" t="s">
        <v>12</v>
      </c>
      <c r="C130" s="50" t="s">
        <v>329</v>
      </c>
      <c r="D130" s="13"/>
      <c r="E130" s="13"/>
      <c r="F130" s="13"/>
      <c r="G130" s="112"/>
      <c r="H130" s="160"/>
    </row>
    <row r="131" spans="1:8" ht="15.75" x14ac:dyDescent="0.25">
      <c r="A131" s="56" t="s">
        <v>1018</v>
      </c>
      <c r="B131" s="50" t="s">
        <v>15</v>
      </c>
      <c r="C131" s="50" t="s">
        <v>329</v>
      </c>
      <c r="D131" s="13"/>
      <c r="E131" s="13"/>
      <c r="F131" s="13"/>
      <c r="G131" s="112"/>
      <c r="H131" s="160"/>
    </row>
    <row r="132" spans="1:8" ht="15.75" x14ac:dyDescent="0.25">
      <c r="A132" s="56" t="s">
        <v>1019</v>
      </c>
      <c r="B132" s="50" t="s">
        <v>16</v>
      </c>
      <c r="C132" s="50" t="s">
        <v>329</v>
      </c>
      <c r="D132" s="13"/>
      <c r="E132" s="13"/>
      <c r="F132" s="13"/>
      <c r="G132" s="112"/>
      <c r="H132" s="160"/>
    </row>
    <row r="133" spans="1:8" ht="15.75" x14ac:dyDescent="0.25">
      <c r="A133" s="56" t="s">
        <v>1020</v>
      </c>
      <c r="B133" s="50" t="s">
        <v>14</v>
      </c>
      <c r="C133" s="50" t="s">
        <v>329</v>
      </c>
      <c r="D133" s="13"/>
      <c r="E133" s="13"/>
      <c r="F133" s="13"/>
      <c r="G133" s="112"/>
      <c r="H133" s="160"/>
    </row>
    <row r="134" spans="1:8" ht="15.75" x14ac:dyDescent="0.25">
      <c r="A134" s="56" t="s">
        <v>1021</v>
      </c>
      <c r="B134" s="50" t="s">
        <v>17</v>
      </c>
      <c r="C134" s="50" t="s">
        <v>329</v>
      </c>
      <c r="D134" s="13"/>
      <c r="E134" s="13"/>
      <c r="F134" s="13"/>
      <c r="G134" s="112"/>
      <c r="H134" s="160"/>
    </row>
    <row r="135" spans="1:8" ht="15.75" x14ac:dyDescent="0.25">
      <c r="A135" s="56" t="s">
        <v>1022</v>
      </c>
      <c r="B135" s="50" t="s">
        <v>18</v>
      </c>
      <c r="C135" s="50" t="s">
        <v>329</v>
      </c>
      <c r="D135" s="13"/>
      <c r="E135" s="13"/>
      <c r="F135" s="13"/>
      <c r="G135" s="112"/>
      <c r="H135" s="160"/>
    </row>
    <row r="136" spans="1:8" ht="15.75" x14ac:dyDescent="0.25">
      <c r="A136" s="56" t="s">
        <v>1023</v>
      </c>
      <c r="B136" s="50" t="s">
        <v>19</v>
      </c>
      <c r="C136" s="50" t="s">
        <v>329</v>
      </c>
      <c r="D136" s="13"/>
      <c r="E136" s="13"/>
      <c r="F136" s="13"/>
      <c r="G136" s="112"/>
      <c r="H136" s="160"/>
    </row>
    <row r="137" spans="1:8" ht="15.75" x14ac:dyDescent="0.25">
      <c r="A137" s="56" t="s">
        <v>1024</v>
      </c>
      <c r="B137" s="50" t="s">
        <v>1808</v>
      </c>
      <c r="C137" s="50" t="s">
        <v>329</v>
      </c>
      <c r="D137" s="13"/>
      <c r="E137" s="13"/>
      <c r="F137" s="13"/>
      <c r="G137" s="112"/>
      <c r="H137" s="160"/>
    </row>
    <row r="138" spans="1:8" ht="15.75" x14ac:dyDescent="0.25">
      <c r="A138" s="56"/>
      <c r="B138" s="50" t="s">
        <v>21</v>
      </c>
      <c r="C138" s="50" t="s">
        <v>329</v>
      </c>
      <c r="D138" s="13"/>
      <c r="E138" s="13"/>
      <c r="F138" s="13"/>
      <c r="G138" s="112"/>
      <c r="H138" s="160"/>
    </row>
    <row r="139" spans="1:8" ht="15.75" x14ac:dyDescent="0.25">
      <c r="A139" s="56"/>
      <c r="B139" s="50" t="s">
        <v>22</v>
      </c>
      <c r="C139" s="50" t="s">
        <v>329</v>
      </c>
      <c r="D139" s="13"/>
      <c r="E139" s="13"/>
      <c r="F139" s="13"/>
      <c r="G139" s="112"/>
      <c r="H139" s="160"/>
    </row>
    <row r="140" spans="1:8" ht="15.75" x14ac:dyDescent="0.25">
      <c r="A140" s="56"/>
      <c r="B140" s="50" t="s">
        <v>21</v>
      </c>
      <c r="C140" s="50" t="s">
        <v>329</v>
      </c>
      <c r="D140" s="13"/>
      <c r="E140" s="13"/>
      <c r="F140" s="13"/>
      <c r="G140" s="112"/>
      <c r="H140" s="160"/>
    </row>
    <row r="141" spans="1:8" ht="15.75" x14ac:dyDescent="0.25">
      <c r="A141" s="56"/>
      <c r="B141" s="50" t="s">
        <v>20</v>
      </c>
      <c r="C141" s="50" t="s">
        <v>329</v>
      </c>
      <c r="D141" s="13"/>
      <c r="E141" s="13"/>
      <c r="F141" s="13"/>
      <c r="G141" s="112"/>
      <c r="H141" s="160"/>
    </row>
    <row r="142" spans="1:8" ht="15.75" x14ac:dyDescent="0.25">
      <c r="A142" s="56"/>
      <c r="B142" s="50" t="s">
        <v>21</v>
      </c>
      <c r="C142" s="50" t="s">
        <v>329</v>
      </c>
      <c r="D142" s="13"/>
      <c r="E142" s="13"/>
      <c r="F142" s="13"/>
      <c r="G142" s="112"/>
      <c r="H142" s="160"/>
    </row>
    <row r="143" spans="1:8" ht="15.75" x14ac:dyDescent="0.25">
      <c r="A143" s="60"/>
      <c r="B143" s="50" t="s">
        <v>23</v>
      </c>
      <c r="C143" s="50" t="s">
        <v>329</v>
      </c>
      <c r="D143" s="13"/>
      <c r="E143" s="13"/>
      <c r="F143" s="13"/>
      <c r="G143" s="112"/>
      <c r="H143" s="160"/>
    </row>
    <row r="144" spans="1:8" ht="15.75" x14ac:dyDescent="0.25">
      <c r="A144" s="54"/>
      <c r="B144" s="55"/>
      <c r="C144" s="55"/>
      <c r="D144" s="7"/>
      <c r="E144" s="7"/>
      <c r="F144" s="7"/>
      <c r="G144" s="7"/>
      <c r="H144" s="35"/>
    </row>
    <row r="145" spans="1:8" ht="15.75" x14ac:dyDescent="0.25">
      <c r="A145" s="49" t="s">
        <v>5</v>
      </c>
      <c r="B145" s="50" t="s">
        <v>330</v>
      </c>
      <c r="C145" s="50" t="s">
        <v>116</v>
      </c>
      <c r="D145" s="13"/>
      <c r="E145" s="13"/>
      <c r="F145" s="13"/>
      <c r="G145" s="112"/>
      <c r="H145" s="160"/>
    </row>
    <row r="146" spans="1:8" ht="15.75" x14ac:dyDescent="0.25">
      <c r="A146" s="51"/>
      <c r="B146" s="50" t="s">
        <v>331</v>
      </c>
      <c r="C146" s="50" t="s">
        <v>329</v>
      </c>
      <c r="D146" s="13"/>
      <c r="E146" s="13"/>
      <c r="F146" s="13"/>
      <c r="G146" s="112"/>
      <c r="H146" s="160"/>
    </row>
    <row r="147" spans="1:8" ht="15.75" x14ac:dyDescent="0.25">
      <c r="A147" s="51"/>
      <c r="B147" s="50" t="s">
        <v>332</v>
      </c>
      <c r="C147" s="50" t="s">
        <v>329</v>
      </c>
      <c r="D147" s="13"/>
      <c r="E147" s="13"/>
      <c r="F147" s="13"/>
      <c r="G147" s="112"/>
      <c r="H147" s="160"/>
    </row>
    <row r="148" spans="1:8" ht="15.75" x14ac:dyDescent="0.25">
      <c r="A148" s="51"/>
      <c r="B148" s="50" t="s">
        <v>24</v>
      </c>
      <c r="C148" s="50" t="s">
        <v>329</v>
      </c>
      <c r="D148" s="13"/>
      <c r="E148" s="13"/>
      <c r="F148" s="13"/>
      <c r="G148" s="112"/>
      <c r="H148" s="160"/>
    </row>
    <row r="149" spans="1:8" ht="15.75" x14ac:dyDescent="0.25">
      <c r="A149" s="51"/>
      <c r="B149" s="50" t="s">
        <v>333</v>
      </c>
      <c r="C149" s="50" t="s">
        <v>329</v>
      </c>
      <c r="D149" s="13"/>
      <c r="E149" s="13"/>
      <c r="F149" s="13"/>
      <c r="G149" s="112"/>
      <c r="H149" s="160"/>
    </row>
    <row r="150" spans="1:8" ht="15.75" x14ac:dyDescent="0.25">
      <c r="A150" s="51"/>
      <c r="B150" s="50" t="s">
        <v>334</v>
      </c>
      <c r="C150" s="50" t="s">
        <v>329</v>
      </c>
      <c r="D150" s="13"/>
      <c r="E150" s="13"/>
      <c r="F150" s="13"/>
      <c r="G150" s="112"/>
      <c r="H150" s="160"/>
    </row>
    <row r="151" spans="1:8" ht="15.75" x14ac:dyDescent="0.25">
      <c r="A151" s="51"/>
      <c r="B151" s="50" t="s">
        <v>335</v>
      </c>
      <c r="C151" s="50" t="s">
        <v>329</v>
      </c>
      <c r="D151" s="13"/>
      <c r="E151" s="13"/>
      <c r="F151" s="13"/>
      <c r="G151" s="112"/>
      <c r="H151" s="160"/>
    </row>
    <row r="152" spans="1:8" ht="15.75" x14ac:dyDescent="0.25">
      <c r="A152" s="51"/>
      <c r="B152" s="50" t="s">
        <v>24</v>
      </c>
      <c r="C152" s="50" t="s">
        <v>329</v>
      </c>
      <c r="D152" s="13"/>
      <c r="E152" s="13"/>
      <c r="F152" s="13"/>
      <c r="G152" s="112"/>
      <c r="H152" s="160"/>
    </row>
    <row r="153" spans="1:8" ht="15.75" x14ac:dyDescent="0.25">
      <c r="A153" s="51"/>
      <c r="B153" s="50" t="s">
        <v>333</v>
      </c>
      <c r="C153" s="50" t="s">
        <v>329</v>
      </c>
      <c r="D153" s="13"/>
      <c r="E153" s="13"/>
      <c r="F153" s="13"/>
      <c r="G153" s="112"/>
      <c r="H153" s="160"/>
    </row>
    <row r="154" spans="1:8" ht="15.75" x14ac:dyDescent="0.25">
      <c r="A154" s="51"/>
      <c r="B154" s="50" t="s">
        <v>336</v>
      </c>
      <c r="C154" s="50" t="s">
        <v>329</v>
      </c>
      <c r="D154" s="13"/>
      <c r="E154" s="13"/>
      <c r="F154" s="13"/>
      <c r="G154" s="112"/>
      <c r="H154" s="160"/>
    </row>
    <row r="155" spans="1:8" ht="15.75" x14ac:dyDescent="0.25">
      <c r="A155" s="51"/>
      <c r="B155" s="50" t="s">
        <v>24</v>
      </c>
      <c r="C155" s="50" t="s">
        <v>329</v>
      </c>
      <c r="D155" s="13"/>
      <c r="E155" s="13"/>
      <c r="F155" s="13"/>
      <c r="G155" s="112"/>
      <c r="H155" s="160"/>
    </row>
    <row r="156" spans="1:8" ht="15.75" x14ac:dyDescent="0.25">
      <c r="A156" s="52"/>
      <c r="B156" s="50" t="s">
        <v>337</v>
      </c>
      <c r="C156" s="50" t="s">
        <v>329</v>
      </c>
      <c r="D156" s="13"/>
      <c r="E156" s="13"/>
      <c r="F156" s="13"/>
      <c r="G156" s="112"/>
      <c r="H156" s="160"/>
    </row>
    <row r="157" spans="1:8" ht="15.75" x14ac:dyDescent="0.25">
      <c r="A157" s="54"/>
      <c r="B157" s="55"/>
      <c r="C157" s="55"/>
      <c r="D157" s="7"/>
      <c r="E157" s="7"/>
      <c r="F157" s="7"/>
      <c r="G157" s="7"/>
      <c r="H157" s="35"/>
    </row>
    <row r="158" spans="1:8" ht="15.75" x14ac:dyDescent="0.25">
      <c r="A158" s="49" t="s">
        <v>9</v>
      </c>
      <c r="B158" s="61" t="s">
        <v>47</v>
      </c>
      <c r="C158" s="53" t="s">
        <v>329</v>
      </c>
      <c r="D158" s="12"/>
      <c r="E158" s="12"/>
      <c r="F158" s="12"/>
      <c r="G158" s="113"/>
      <c r="H158" s="160"/>
    </row>
    <row r="159" spans="1:8" ht="15.75" x14ac:dyDescent="0.25">
      <c r="A159" s="51"/>
      <c r="B159" s="62" t="s">
        <v>48</v>
      </c>
      <c r="C159" s="52"/>
      <c r="D159" s="11"/>
      <c r="E159" s="11"/>
      <c r="F159" s="11"/>
      <c r="G159" s="114"/>
      <c r="H159" s="160"/>
    </row>
    <row r="160" spans="1:8" ht="15.75" x14ac:dyDescent="0.25">
      <c r="A160" s="51"/>
      <c r="B160" s="50" t="s">
        <v>49</v>
      </c>
      <c r="C160" s="50" t="s">
        <v>329</v>
      </c>
      <c r="D160" s="13"/>
      <c r="E160" s="13"/>
      <c r="F160" s="13"/>
      <c r="G160" s="112"/>
      <c r="H160" s="160"/>
    </row>
    <row r="161" spans="1:8" ht="15.75" x14ac:dyDescent="0.25">
      <c r="A161" s="51"/>
      <c r="B161" s="50" t="s">
        <v>50</v>
      </c>
      <c r="C161" s="50" t="s">
        <v>329</v>
      </c>
      <c r="D161" s="13"/>
      <c r="E161" s="13"/>
      <c r="F161" s="13"/>
      <c r="G161" s="112"/>
      <c r="H161" s="160"/>
    </row>
    <row r="162" spans="1:8" ht="15.75" x14ac:dyDescent="0.25">
      <c r="A162" s="51"/>
      <c r="B162" s="50" t="s">
        <v>51</v>
      </c>
      <c r="C162" s="50" t="s">
        <v>329</v>
      </c>
      <c r="D162" s="13"/>
      <c r="E162" s="13"/>
      <c r="F162" s="13"/>
      <c r="G162" s="112"/>
      <c r="H162" s="160"/>
    </row>
    <row r="163" spans="1:8" ht="15.75" x14ac:dyDescent="0.25">
      <c r="A163" s="52"/>
      <c r="B163" s="50" t="s">
        <v>52</v>
      </c>
      <c r="C163" s="50" t="s">
        <v>329</v>
      </c>
      <c r="D163" s="13"/>
      <c r="E163" s="13"/>
      <c r="F163" s="13"/>
      <c r="G163" s="112"/>
      <c r="H163" s="160"/>
    </row>
    <row r="164" spans="1:8" ht="15.75" x14ac:dyDescent="0.25">
      <c r="A164" s="54"/>
      <c r="B164" s="55"/>
      <c r="C164" s="55"/>
      <c r="D164" s="7"/>
      <c r="E164" s="7"/>
      <c r="F164" s="7"/>
      <c r="G164" s="7"/>
      <c r="H164" s="35"/>
    </row>
    <row r="165" spans="1:8" ht="15.75" x14ac:dyDescent="0.25">
      <c r="A165" s="49" t="s">
        <v>7</v>
      </c>
      <c r="B165" s="43" t="s">
        <v>375</v>
      </c>
      <c r="C165" s="43" t="s">
        <v>116</v>
      </c>
      <c r="D165" s="13"/>
      <c r="E165" s="13"/>
      <c r="F165" s="13"/>
      <c r="G165" s="112"/>
      <c r="H165" s="160"/>
    </row>
    <row r="166" spans="1:8" ht="15.75" x14ac:dyDescent="0.25">
      <c r="A166" s="51"/>
      <c r="B166" s="44" t="s">
        <v>376</v>
      </c>
      <c r="C166" s="63" t="s">
        <v>116</v>
      </c>
      <c r="D166" s="12"/>
      <c r="E166" s="12"/>
      <c r="F166" s="12"/>
      <c r="G166" s="113"/>
      <c r="H166" s="160"/>
    </row>
    <row r="167" spans="1:8" ht="15.75" x14ac:dyDescent="0.25">
      <c r="A167" s="51"/>
      <c r="B167" s="42" t="s">
        <v>377</v>
      </c>
      <c r="C167" s="63"/>
      <c r="D167" s="11"/>
      <c r="E167" s="11"/>
      <c r="F167" s="11"/>
      <c r="G167" s="114"/>
      <c r="H167" s="160"/>
    </row>
    <row r="168" spans="1:8" ht="15.75" x14ac:dyDescent="0.25">
      <c r="A168" s="51"/>
      <c r="B168" s="43" t="s">
        <v>378</v>
      </c>
      <c r="C168" s="43" t="s">
        <v>116</v>
      </c>
      <c r="D168" s="13"/>
      <c r="E168" s="13"/>
      <c r="F168" s="13"/>
      <c r="G168" s="112"/>
      <c r="H168" s="160"/>
    </row>
    <row r="169" spans="1:8" ht="15.75" x14ac:dyDescent="0.25">
      <c r="A169" s="51"/>
      <c r="B169" s="43" t="s">
        <v>379</v>
      </c>
      <c r="C169" s="43" t="s">
        <v>116</v>
      </c>
      <c r="D169" s="13"/>
      <c r="E169" s="13"/>
      <c r="F169" s="13"/>
      <c r="G169" s="112"/>
      <c r="H169" s="160"/>
    </row>
    <row r="170" spans="1:8" ht="15.75" x14ac:dyDescent="0.25">
      <c r="A170" s="51"/>
      <c r="B170" s="43" t="s">
        <v>45</v>
      </c>
      <c r="C170" s="43" t="s">
        <v>116</v>
      </c>
      <c r="D170" s="13"/>
      <c r="E170" s="13"/>
      <c r="F170" s="13"/>
      <c r="G170" s="112"/>
      <c r="H170" s="160"/>
    </row>
    <row r="171" spans="1:8" ht="15.75" x14ac:dyDescent="0.25">
      <c r="A171" s="52"/>
      <c r="B171" s="43" t="s">
        <v>130</v>
      </c>
      <c r="C171" s="43" t="s">
        <v>116</v>
      </c>
      <c r="D171" s="13"/>
      <c r="E171" s="13"/>
      <c r="F171" s="13"/>
      <c r="G171" s="112"/>
      <c r="H171" s="160"/>
    </row>
    <row r="172" spans="1:8" x14ac:dyDescent="0.25">
      <c r="A172" s="37"/>
      <c r="B172" s="38"/>
      <c r="C172" s="38"/>
      <c r="D172" s="38"/>
      <c r="E172" s="38"/>
      <c r="F172" s="38"/>
      <c r="G172" s="39"/>
      <c r="H172" s="39"/>
    </row>
  </sheetData>
  <mergeCells count="1">
    <mergeCell ref="A1:D1"/>
  </mergeCells>
  <printOptions horizontalCentered="1"/>
  <pageMargins left="0.2" right="0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H5:H14 H16:H22 H24:H32 H34:H37 H39:H59 H61:H81 H83:H91 H93:H127 H129:H143 H145:H156 H158:H163 H165:H171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="55" zoomScaleNormal="55" workbookViewId="0">
      <selection sqref="A1:D1"/>
    </sheetView>
  </sheetViews>
  <sheetFormatPr defaultColWidth="9.140625" defaultRowHeight="15" x14ac:dyDescent="0.25"/>
  <cols>
    <col min="1" max="1" width="38.28515625" style="5" bestFit="1" customWidth="1"/>
    <col min="2" max="2" width="65.85546875" style="5" customWidth="1"/>
    <col min="3" max="3" width="42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42578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1504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813</v>
      </c>
      <c r="B5" s="42" t="s">
        <v>814</v>
      </c>
      <c r="C5" s="42" t="s">
        <v>824</v>
      </c>
      <c r="D5" s="11"/>
      <c r="E5" s="11"/>
      <c r="F5" s="11"/>
      <c r="G5" s="21"/>
      <c r="H5" s="160"/>
    </row>
    <row r="6" spans="1:14" ht="15.6" x14ac:dyDescent="0.3">
      <c r="A6" s="51"/>
      <c r="B6" s="43" t="s">
        <v>815</v>
      </c>
      <c r="C6" s="43" t="s">
        <v>140</v>
      </c>
      <c r="D6" s="13"/>
      <c r="E6" s="13"/>
      <c r="F6" s="13"/>
      <c r="G6" s="14"/>
      <c r="H6" s="160"/>
    </row>
    <row r="7" spans="1:14" ht="15.6" x14ac:dyDescent="0.3">
      <c r="A7" s="51"/>
      <c r="B7" s="43" t="s">
        <v>816</v>
      </c>
      <c r="C7" s="43" t="s">
        <v>140</v>
      </c>
      <c r="D7" s="13"/>
      <c r="E7" s="13"/>
      <c r="F7" s="13"/>
      <c r="G7" s="14"/>
      <c r="H7" s="160"/>
    </row>
    <row r="8" spans="1:14" ht="15.6" x14ac:dyDescent="0.3">
      <c r="A8" s="51"/>
      <c r="B8" s="43" t="s">
        <v>817</v>
      </c>
      <c r="C8" s="43" t="s">
        <v>140</v>
      </c>
      <c r="D8" s="13"/>
      <c r="E8" s="13"/>
      <c r="F8" s="13"/>
      <c r="G8" s="14"/>
      <c r="H8" s="160"/>
    </row>
    <row r="9" spans="1:14" ht="15.6" x14ac:dyDescent="0.3">
      <c r="A9" s="51"/>
      <c r="B9" s="43" t="s">
        <v>818</v>
      </c>
      <c r="C9" s="43" t="s">
        <v>140</v>
      </c>
      <c r="D9" s="13"/>
      <c r="E9" s="13"/>
      <c r="F9" s="13"/>
      <c r="G9" s="14"/>
      <c r="H9" s="160"/>
    </row>
    <row r="10" spans="1:14" ht="15.6" x14ac:dyDescent="0.3">
      <c r="A10" s="51"/>
      <c r="B10" s="43" t="s">
        <v>819</v>
      </c>
      <c r="C10" s="43" t="s">
        <v>140</v>
      </c>
      <c r="D10" s="13"/>
      <c r="E10" s="13"/>
      <c r="F10" s="13"/>
      <c r="G10" s="14"/>
      <c r="H10" s="160"/>
    </row>
    <row r="11" spans="1:14" ht="15.6" x14ac:dyDescent="0.3">
      <c r="A11" s="51"/>
      <c r="B11" s="43" t="s">
        <v>820</v>
      </c>
      <c r="C11" s="43" t="s">
        <v>737</v>
      </c>
      <c r="D11" s="13"/>
      <c r="E11" s="13"/>
      <c r="F11" s="13"/>
      <c r="G11" s="14"/>
      <c r="H11" s="160"/>
    </row>
    <row r="12" spans="1:14" ht="15.6" x14ac:dyDescent="0.3">
      <c r="A12" s="51"/>
      <c r="B12" s="43" t="s">
        <v>821</v>
      </c>
      <c r="C12" s="43" t="s">
        <v>737</v>
      </c>
      <c r="D12" s="13"/>
      <c r="E12" s="13"/>
      <c r="F12" s="13"/>
      <c r="G12" s="14"/>
      <c r="H12" s="160"/>
    </row>
    <row r="13" spans="1:14" ht="15.6" x14ac:dyDescent="0.3">
      <c r="A13" s="51"/>
      <c r="B13" s="43" t="s">
        <v>822</v>
      </c>
      <c r="C13" s="43" t="s">
        <v>824</v>
      </c>
      <c r="D13" s="13"/>
      <c r="E13" s="13"/>
      <c r="F13" s="13"/>
      <c r="G13" s="14"/>
      <c r="H13" s="160"/>
    </row>
    <row r="14" spans="1:14" ht="15.6" x14ac:dyDescent="0.3">
      <c r="A14" s="52"/>
      <c r="B14" s="43" t="s">
        <v>823</v>
      </c>
      <c r="C14" s="43" t="s">
        <v>140</v>
      </c>
      <c r="D14" s="13"/>
      <c r="E14" s="13"/>
      <c r="F14" s="13"/>
      <c r="G14" s="14"/>
      <c r="H14" s="160"/>
    </row>
    <row r="15" spans="1:14" ht="15.6" x14ac:dyDescent="0.3">
      <c r="A15" s="54"/>
      <c r="B15" s="55"/>
      <c r="C15" s="55"/>
      <c r="D15" s="7"/>
      <c r="E15" s="7"/>
      <c r="F15" s="7"/>
      <c r="G15" s="35"/>
      <c r="H15" s="129"/>
    </row>
    <row r="16" spans="1:14" ht="15.6" x14ac:dyDescent="0.3">
      <c r="A16" s="49" t="s">
        <v>825</v>
      </c>
      <c r="B16" s="43" t="s">
        <v>826</v>
      </c>
      <c r="C16" s="43" t="s">
        <v>737</v>
      </c>
      <c r="D16" s="13"/>
      <c r="E16" s="13"/>
      <c r="F16" s="13"/>
      <c r="G16" s="14"/>
      <c r="H16" s="160"/>
    </row>
    <row r="17" spans="1:8" ht="15.6" x14ac:dyDescent="0.3">
      <c r="A17" s="51"/>
      <c r="B17" s="43" t="s">
        <v>827</v>
      </c>
      <c r="C17" s="43" t="s">
        <v>737</v>
      </c>
      <c r="D17" s="13"/>
      <c r="E17" s="13"/>
      <c r="F17" s="13"/>
      <c r="G17" s="14"/>
      <c r="H17" s="160"/>
    </row>
    <row r="18" spans="1:8" ht="15.6" x14ac:dyDescent="0.3">
      <c r="A18" s="51"/>
      <c r="B18" s="43" t="s">
        <v>828</v>
      </c>
      <c r="C18" s="43" t="s">
        <v>737</v>
      </c>
      <c r="D18" s="13"/>
      <c r="E18" s="13"/>
      <c r="F18" s="13"/>
      <c r="G18" s="14"/>
      <c r="H18" s="160"/>
    </row>
    <row r="19" spans="1:8" ht="15.6" x14ac:dyDescent="0.3">
      <c r="A19" s="51"/>
      <c r="B19" s="43" t="s">
        <v>829</v>
      </c>
      <c r="C19" s="43" t="s">
        <v>1505</v>
      </c>
      <c r="D19" s="13"/>
      <c r="E19" s="13"/>
      <c r="F19" s="13"/>
      <c r="G19" s="14"/>
      <c r="H19" s="160"/>
    </row>
    <row r="20" spans="1:8" ht="15.6" x14ac:dyDescent="0.3">
      <c r="A20" s="51"/>
      <c r="B20" s="43" t="s">
        <v>830</v>
      </c>
      <c r="C20" s="43" t="s">
        <v>737</v>
      </c>
      <c r="D20" s="13"/>
      <c r="E20" s="13"/>
      <c r="F20" s="13"/>
      <c r="G20" s="14"/>
      <c r="H20" s="160"/>
    </row>
    <row r="21" spans="1:8" ht="15.6" x14ac:dyDescent="0.3">
      <c r="A21" s="51"/>
      <c r="B21" s="43" t="s">
        <v>831</v>
      </c>
      <c r="C21" s="43" t="s">
        <v>737</v>
      </c>
      <c r="D21" s="13"/>
      <c r="E21" s="13"/>
      <c r="F21" s="13"/>
      <c r="G21" s="14"/>
      <c r="H21" s="160"/>
    </row>
    <row r="22" spans="1:8" ht="15.6" x14ac:dyDescent="0.3">
      <c r="A22" s="51"/>
      <c r="B22" s="43" t="s">
        <v>832</v>
      </c>
      <c r="C22" s="43" t="s">
        <v>737</v>
      </c>
      <c r="D22" s="13"/>
      <c r="E22" s="13"/>
      <c r="F22" s="13"/>
      <c r="G22" s="14"/>
      <c r="H22" s="160"/>
    </row>
    <row r="23" spans="1:8" ht="15.6" x14ac:dyDescent="0.3">
      <c r="A23" s="52"/>
      <c r="B23" s="43" t="s">
        <v>833</v>
      </c>
      <c r="C23" s="43" t="s">
        <v>737</v>
      </c>
      <c r="D23" s="13"/>
      <c r="E23" s="13"/>
      <c r="F23" s="13"/>
      <c r="G23" s="14"/>
      <c r="H23" s="160"/>
    </row>
    <row r="24" spans="1:8" ht="15.6" x14ac:dyDescent="0.3">
      <c r="A24" s="54"/>
      <c r="B24" s="55"/>
      <c r="C24" s="55"/>
      <c r="D24" s="7"/>
      <c r="E24" s="7"/>
      <c r="F24" s="7"/>
      <c r="G24" s="35"/>
      <c r="H24" s="129"/>
    </row>
    <row r="25" spans="1:8" ht="15.6" x14ac:dyDescent="0.3">
      <c r="A25" s="49" t="s">
        <v>834</v>
      </c>
      <c r="B25" s="43" t="s">
        <v>1078</v>
      </c>
      <c r="C25" s="43" t="s">
        <v>737</v>
      </c>
      <c r="D25" s="13"/>
      <c r="E25" s="13"/>
      <c r="F25" s="13"/>
      <c r="G25" s="14"/>
      <c r="H25" s="160"/>
    </row>
    <row r="26" spans="1:8" ht="15.6" x14ac:dyDescent="0.3">
      <c r="A26" s="66"/>
      <c r="B26" s="43" t="s">
        <v>1079</v>
      </c>
      <c r="C26" s="43" t="s">
        <v>737</v>
      </c>
      <c r="D26" s="13"/>
      <c r="E26" s="13"/>
      <c r="F26" s="13"/>
      <c r="G26" s="14"/>
      <c r="H26" s="160"/>
    </row>
    <row r="27" spans="1:8" ht="15.6" x14ac:dyDescent="0.3">
      <c r="A27" s="66"/>
      <c r="B27" s="43" t="s">
        <v>1080</v>
      </c>
      <c r="C27" s="43" t="s">
        <v>737</v>
      </c>
      <c r="D27" s="13"/>
      <c r="E27" s="13"/>
      <c r="F27" s="13"/>
      <c r="G27" s="14"/>
      <c r="H27" s="160"/>
    </row>
    <row r="28" spans="1:8" ht="15.6" x14ac:dyDescent="0.3">
      <c r="A28" s="66"/>
      <c r="B28" s="43" t="s">
        <v>1081</v>
      </c>
      <c r="C28" s="43" t="s">
        <v>737</v>
      </c>
      <c r="D28" s="13"/>
      <c r="E28" s="13"/>
      <c r="F28" s="13"/>
      <c r="G28" s="14"/>
      <c r="H28" s="160"/>
    </row>
    <row r="29" spans="1:8" ht="15.6" x14ac:dyDescent="0.3">
      <c r="A29" s="66"/>
      <c r="B29" s="43" t="s">
        <v>1082</v>
      </c>
      <c r="C29" s="43" t="s">
        <v>737</v>
      </c>
      <c r="D29" s="13"/>
      <c r="E29" s="13"/>
      <c r="F29" s="13"/>
      <c r="G29" s="14"/>
      <c r="H29" s="160"/>
    </row>
    <row r="30" spans="1:8" ht="15.6" x14ac:dyDescent="0.3">
      <c r="A30" s="66"/>
      <c r="B30" s="43" t="s">
        <v>1083</v>
      </c>
      <c r="C30" s="43" t="s">
        <v>737</v>
      </c>
      <c r="D30" s="13"/>
      <c r="E30" s="13"/>
      <c r="F30" s="13"/>
      <c r="G30" s="14"/>
      <c r="H30" s="160"/>
    </row>
    <row r="31" spans="1:8" ht="15.6" x14ac:dyDescent="0.3">
      <c r="A31" s="66"/>
      <c r="B31" s="43" t="s">
        <v>1084</v>
      </c>
      <c r="C31" s="43" t="s">
        <v>737</v>
      </c>
      <c r="D31" s="13"/>
      <c r="E31" s="13"/>
      <c r="F31" s="13"/>
      <c r="G31" s="14"/>
      <c r="H31" s="160"/>
    </row>
    <row r="32" spans="1:8" ht="15.6" x14ac:dyDescent="0.3">
      <c r="A32" s="66"/>
      <c r="B32" s="43" t="s">
        <v>1085</v>
      </c>
      <c r="C32" s="43" t="s">
        <v>737</v>
      </c>
      <c r="D32" s="13"/>
      <c r="E32" s="13"/>
      <c r="F32" s="13"/>
      <c r="G32" s="14"/>
      <c r="H32" s="160"/>
    </row>
    <row r="33" spans="1:8" ht="15.6" x14ac:dyDescent="0.3">
      <c r="A33" s="99"/>
      <c r="B33" s="43" t="s">
        <v>826</v>
      </c>
      <c r="C33" s="43" t="s">
        <v>737</v>
      </c>
      <c r="D33" s="13"/>
      <c r="E33" s="13"/>
      <c r="F33" s="13"/>
      <c r="G33" s="14"/>
      <c r="H33" s="160"/>
    </row>
    <row r="34" spans="1:8" ht="15.6" x14ac:dyDescent="0.3">
      <c r="A34" s="54"/>
      <c r="B34" s="55"/>
      <c r="C34" s="55"/>
      <c r="D34" s="7"/>
      <c r="E34" s="7"/>
      <c r="F34" s="7"/>
      <c r="G34" s="35"/>
      <c r="H34" s="129"/>
    </row>
    <row r="35" spans="1:8" ht="15.6" x14ac:dyDescent="0.3">
      <c r="A35" s="49" t="s">
        <v>835</v>
      </c>
      <c r="B35" s="50" t="s">
        <v>836</v>
      </c>
      <c r="C35" s="43" t="s">
        <v>737</v>
      </c>
      <c r="D35" s="13"/>
      <c r="E35" s="13"/>
      <c r="F35" s="13"/>
      <c r="G35" s="14"/>
      <c r="H35" s="160"/>
    </row>
    <row r="36" spans="1:8" ht="15.6" x14ac:dyDescent="0.3">
      <c r="A36" s="51"/>
      <c r="B36" s="50" t="s">
        <v>837</v>
      </c>
      <c r="C36" s="43" t="s">
        <v>737</v>
      </c>
      <c r="D36" s="13"/>
      <c r="E36" s="13"/>
      <c r="F36" s="13"/>
      <c r="G36" s="14"/>
      <c r="H36" s="160"/>
    </row>
    <row r="37" spans="1:8" ht="15.6" x14ac:dyDescent="0.3">
      <c r="A37" s="51"/>
      <c r="B37" s="50" t="s">
        <v>838</v>
      </c>
      <c r="C37" s="43" t="s">
        <v>737</v>
      </c>
      <c r="D37" s="13"/>
      <c r="E37" s="13"/>
      <c r="F37" s="13"/>
      <c r="G37" s="14"/>
      <c r="H37" s="160"/>
    </row>
    <row r="38" spans="1:8" ht="15.6" x14ac:dyDescent="0.3">
      <c r="A38" s="51"/>
      <c r="B38" s="50" t="s">
        <v>839</v>
      </c>
      <c r="C38" s="43" t="s">
        <v>737</v>
      </c>
      <c r="D38" s="13"/>
      <c r="E38" s="13"/>
      <c r="F38" s="13"/>
      <c r="G38" s="14"/>
      <c r="H38" s="160"/>
    </row>
    <row r="39" spans="1:8" ht="15.6" x14ac:dyDescent="0.3">
      <c r="A39" s="51"/>
      <c r="B39" s="50" t="s">
        <v>840</v>
      </c>
      <c r="C39" s="43" t="s">
        <v>737</v>
      </c>
      <c r="D39" s="13"/>
      <c r="E39" s="13"/>
      <c r="F39" s="13"/>
      <c r="G39" s="14"/>
      <c r="H39" s="160"/>
    </row>
    <row r="40" spans="1:8" ht="15.6" x14ac:dyDescent="0.3">
      <c r="A40" s="51"/>
      <c r="B40" s="50" t="s">
        <v>841</v>
      </c>
      <c r="C40" s="43" t="s">
        <v>737</v>
      </c>
      <c r="D40" s="13"/>
      <c r="E40" s="13"/>
      <c r="F40" s="13"/>
      <c r="G40" s="14"/>
      <c r="H40" s="160"/>
    </row>
    <row r="41" spans="1:8" ht="15.6" x14ac:dyDescent="0.3">
      <c r="A41" s="51"/>
      <c r="B41" s="50" t="s">
        <v>842</v>
      </c>
      <c r="C41" s="43" t="s">
        <v>737</v>
      </c>
      <c r="D41" s="13"/>
      <c r="E41" s="13"/>
      <c r="F41" s="13"/>
      <c r="G41" s="14"/>
      <c r="H41" s="160"/>
    </row>
    <row r="42" spans="1:8" ht="15.6" x14ac:dyDescent="0.3">
      <c r="A42" s="52"/>
      <c r="B42" s="50" t="s">
        <v>843</v>
      </c>
      <c r="C42" s="43" t="s">
        <v>737</v>
      </c>
      <c r="D42" s="13"/>
      <c r="E42" s="13"/>
      <c r="F42" s="13"/>
      <c r="G42" s="14"/>
      <c r="H42" s="160"/>
    </row>
    <row r="43" spans="1:8" ht="15.6" x14ac:dyDescent="0.3">
      <c r="A43" s="54"/>
      <c r="B43" s="55"/>
      <c r="C43" s="55"/>
      <c r="D43" s="7"/>
      <c r="E43" s="7"/>
      <c r="F43" s="7"/>
      <c r="G43" s="35"/>
      <c r="H43" s="129"/>
    </row>
    <row r="44" spans="1:8" ht="15.6" x14ac:dyDescent="0.3">
      <c r="A44" s="49" t="s">
        <v>844</v>
      </c>
      <c r="B44" s="50" t="s">
        <v>845</v>
      </c>
      <c r="C44" s="43" t="s">
        <v>737</v>
      </c>
      <c r="D44" s="13"/>
      <c r="E44" s="13"/>
      <c r="F44" s="13"/>
      <c r="G44" s="14"/>
      <c r="H44" s="160"/>
    </row>
    <row r="45" spans="1:8" ht="15.6" x14ac:dyDescent="0.3">
      <c r="A45" s="51"/>
      <c r="B45" s="50" t="s">
        <v>846</v>
      </c>
      <c r="C45" s="43" t="s">
        <v>737</v>
      </c>
      <c r="D45" s="13"/>
      <c r="E45" s="13"/>
      <c r="F45" s="13"/>
      <c r="G45" s="14"/>
      <c r="H45" s="160"/>
    </row>
    <row r="46" spans="1:8" ht="15.6" x14ac:dyDescent="0.3">
      <c r="A46" s="51"/>
      <c r="B46" s="50" t="s">
        <v>847</v>
      </c>
      <c r="C46" s="43" t="s">
        <v>737</v>
      </c>
      <c r="D46" s="13"/>
      <c r="E46" s="13"/>
      <c r="F46" s="13"/>
      <c r="G46" s="14"/>
      <c r="H46" s="160"/>
    </row>
    <row r="47" spans="1:8" ht="15.6" x14ac:dyDescent="0.3">
      <c r="A47" s="51"/>
      <c r="B47" s="50" t="s">
        <v>848</v>
      </c>
      <c r="C47" s="43" t="s">
        <v>737</v>
      </c>
      <c r="D47" s="13"/>
      <c r="E47" s="13"/>
      <c r="F47" s="13"/>
      <c r="G47" s="14"/>
      <c r="H47" s="160"/>
    </row>
    <row r="48" spans="1:8" ht="15.6" x14ac:dyDescent="0.3">
      <c r="A48" s="51"/>
      <c r="B48" s="50" t="s">
        <v>849</v>
      </c>
      <c r="C48" s="43" t="s">
        <v>737</v>
      </c>
      <c r="D48" s="13"/>
      <c r="E48" s="13"/>
      <c r="F48" s="13"/>
      <c r="G48" s="14"/>
      <c r="H48" s="160"/>
    </row>
    <row r="49" spans="1:8" ht="15.6" x14ac:dyDescent="0.3">
      <c r="A49" s="51"/>
      <c r="B49" s="50" t="s">
        <v>850</v>
      </c>
      <c r="C49" s="43" t="s">
        <v>140</v>
      </c>
      <c r="D49" s="13"/>
      <c r="E49" s="13"/>
      <c r="F49" s="13"/>
      <c r="G49" s="14"/>
      <c r="H49" s="160"/>
    </row>
    <row r="50" spans="1:8" ht="15.6" x14ac:dyDescent="0.3">
      <c r="A50" s="51"/>
      <c r="B50" s="50" t="s">
        <v>851</v>
      </c>
      <c r="C50" s="43" t="s">
        <v>140</v>
      </c>
      <c r="D50" s="13"/>
      <c r="E50" s="13"/>
      <c r="F50" s="13"/>
      <c r="G50" s="14"/>
      <c r="H50" s="160"/>
    </row>
    <row r="51" spans="1:8" ht="15.6" x14ac:dyDescent="0.3">
      <c r="A51" s="51"/>
      <c r="B51" s="50" t="s">
        <v>852</v>
      </c>
      <c r="C51" s="43" t="s">
        <v>140</v>
      </c>
      <c r="D51" s="13"/>
      <c r="E51" s="13"/>
      <c r="F51" s="13"/>
      <c r="G51" s="14"/>
      <c r="H51" s="160"/>
    </row>
    <row r="52" spans="1:8" ht="15.6" x14ac:dyDescent="0.3">
      <c r="A52" s="51"/>
      <c r="B52" s="50" t="s">
        <v>853</v>
      </c>
      <c r="C52" s="43" t="s">
        <v>140</v>
      </c>
      <c r="D52" s="13"/>
      <c r="E52" s="13"/>
      <c r="F52" s="13"/>
      <c r="G52" s="14"/>
      <c r="H52" s="160"/>
    </row>
    <row r="53" spans="1:8" ht="15.6" x14ac:dyDescent="0.3">
      <c r="A53" s="51"/>
      <c r="B53" s="50" t="s">
        <v>854</v>
      </c>
      <c r="C53" s="43" t="s">
        <v>140</v>
      </c>
      <c r="D53" s="13"/>
      <c r="E53" s="13"/>
      <c r="F53" s="13"/>
      <c r="G53" s="14"/>
      <c r="H53" s="160"/>
    </row>
    <row r="54" spans="1:8" ht="15.6" x14ac:dyDescent="0.3">
      <c r="A54" s="51"/>
      <c r="B54" s="50" t="s">
        <v>855</v>
      </c>
      <c r="C54" s="43" t="s">
        <v>140</v>
      </c>
      <c r="D54" s="13"/>
      <c r="E54" s="13"/>
      <c r="F54" s="13"/>
      <c r="G54" s="14"/>
      <c r="H54" s="160"/>
    </row>
    <row r="55" spans="1:8" ht="15.6" x14ac:dyDescent="0.3">
      <c r="A55" s="51"/>
      <c r="B55" s="50" t="s">
        <v>856</v>
      </c>
      <c r="C55" s="43" t="s">
        <v>140</v>
      </c>
      <c r="D55" s="13"/>
      <c r="E55" s="13"/>
      <c r="F55" s="13"/>
      <c r="G55" s="14"/>
      <c r="H55" s="160"/>
    </row>
    <row r="56" spans="1:8" ht="15.6" x14ac:dyDescent="0.3">
      <c r="A56" s="51"/>
      <c r="B56" s="50" t="s">
        <v>857</v>
      </c>
      <c r="C56" s="43" t="s">
        <v>140</v>
      </c>
      <c r="D56" s="13"/>
      <c r="E56" s="13"/>
      <c r="F56" s="13"/>
      <c r="G56" s="14"/>
      <c r="H56" s="160"/>
    </row>
    <row r="57" spans="1:8" ht="15.6" x14ac:dyDescent="0.3">
      <c r="A57" s="51"/>
      <c r="B57" s="50" t="s">
        <v>858</v>
      </c>
      <c r="C57" s="43" t="s">
        <v>140</v>
      </c>
      <c r="D57" s="13"/>
      <c r="E57" s="13"/>
      <c r="F57" s="13"/>
      <c r="G57" s="14"/>
      <c r="H57" s="160"/>
    </row>
    <row r="58" spans="1:8" ht="15.6" x14ac:dyDescent="0.3">
      <c r="A58" s="52"/>
      <c r="B58" s="50" t="s">
        <v>859</v>
      </c>
      <c r="C58" s="43" t="s">
        <v>140</v>
      </c>
      <c r="D58" s="13"/>
      <c r="E58" s="13"/>
      <c r="F58" s="13"/>
      <c r="G58" s="14"/>
      <c r="H58" s="160"/>
    </row>
    <row r="59" spans="1:8" ht="14.45" x14ac:dyDescent="0.3">
      <c r="H59" s="32"/>
    </row>
    <row r="60" spans="1:8" x14ac:dyDescent="0.25">
      <c r="H60" s="32"/>
    </row>
    <row r="61" spans="1:8" x14ac:dyDescent="0.25">
      <c r="H61" s="32"/>
    </row>
    <row r="62" spans="1:8" x14ac:dyDescent="0.25">
      <c r="H62" s="32"/>
    </row>
    <row r="63" spans="1:8" x14ac:dyDescent="0.25">
      <c r="H63" s="32"/>
    </row>
    <row r="64" spans="1:8" x14ac:dyDescent="0.25">
      <c r="H64" s="32"/>
    </row>
    <row r="65" spans="8:8" x14ac:dyDescent="0.25">
      <c r="H65" s="32"/>
    </row>
    <row r="66" spans="8:8" x14ac:dyDescent="0.25">
      <c r="H66" s="32"/>
    </row>
    <row r="67" spans="8:8" x14ac:dyDescent="0.25">
      <c r="H67" s="32"/>
    </row>
    <row r="68" spans="8:8" x14ac:dyDescent="0.25">
      <c r="H68" s="32"/>
    </row>
    <row r="69" spans="8:8" x14ac:dyDescent="0.25">
      <c r="H69" s="32"/>
    </row>
    <row r="70" spans="8:8" x14ac:dyDescent="0.25">
      <c r="H70" s="32"/>
    </row>
    <row r="71" spans="8:8" x14ac:dyDescent="0.25">
      <c r="H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H5:H14 H16:H23 H25:H33 H35:H42 H44:H58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A67" zoomScale="55" zoomScaleNormal="55" workbookViewId="0">
      <selection sqref="A1:D1"/>
    </sheetView>
  </sheetViews>
  <sheetFormatPr defaultColWidth="9.140625" defaultRowHeight="15" x14ac:dyDescent="0.25"/>
  <cols>
    <col min="1" max="1" width="42.7109375" style="5" bestFit="1" customWidth="1"/>
    <col min="2" max="2" width="70.85546875" style="5" customWidth="1"/>
    <col min="3" max="3" width="45.8554687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0.8554687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1506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" customHeight="1" x14ac:dyDescent="0.3">
      <c r="A5" s="27" t="s">
        <v>860</v>
      </c>
      <c r="B5" s="119" t="s">
        <v>861</v>
      </c>
      <c r="C5" s="30"/>
      <c r="D5" s="30"/>
      <c r="E5" s="30"/>
      <c r="F5" s="30"/>
      <c r="G5" s="31"/>
      <c r="H5" s="160"/>
    </row>
    <row r="6" spans="1:14" ht="15" customHeight="1" x14ac:dyDescent="0.3">
      <c r="A6" s="10"/>
      <c r="B6" s="14" t="s">
        <v>862</v>
      </c>
      <c r="C6" s="13" t="s">
        <v>875</v>
      </c>
      <c r="D6" s="13"/>
      <c r="E6" s="13"/>
      <c r="F6" s="13"/>
      <c r="G6" s="14"/>
      <c r="H6" s="160"/>
    </row>
    <row r="7" spans="1:14" ht="15" customHeight="1" x14ac:dyDescent="0.3">
      <c r="A7" s="10"/>
      <c r="B7" s="14" t="s">
        <v>863</v>
      </c>
      <c r="C7" s="13" t="s">
        <v>875</v>
      </c>
      <c r="D7" s="13"/>
      <c r="E7" s="13"/>
      <c r="F7" s="13"/>
      <c r="G7" s="14"/>
      <c r="H7" s="160"/>
    </row>
    <row r="8" spans="1:14" ht="15" customHeight="1" x14ac:dyDescent="0.3">
      <c r="A8" s="10"/>
      <c r="B8" s="14" t="s">
        <v>864</v>
      </c>
      <c r="C8" s="13" t="s">
        <v>875</v>
      </c>
      <c r="D8" s="13"/>
      <c r="E8" s="13"/>
      <c r="F8" s="13"/>
      <c r="G8" s="14"/>
      <c r="H8" s="160"/>
    </row>
    <row r="9" spans="1:14" ht="15" customHeight="1" x14ac:dyDescent="0.3">
      <c r="A9" s="10"/>
      <c r="B9" s="14" t="s">
        <v>865</v>
      </c>
      <c r="C9" s="13" t="s">
        <v>876</v>
      </c>
      <c r="D9" s="13"/>
      <c r="E9" s="13"/>
      <c r="F9" s="13"/>
      <c r="G9" s="14"/>
      <c r="H9" s="160"/>
    </row>
    <row r="10" spans="1:14" ht="15" customHeight="1" x14ac:dyDescent="0.3">
      <c r="A10" s="10"/>
      <c r="B10" s="14" t="s">
        <v>866</v>
      </c>
      <c r="C10" s="13" t="s">
        <v>876</v>
      </c>
      <c r="D10" s="13"/>
      <c r="E10" s="13"/>
      <c r="F10" s="13"/>
      <c r="G10" s="14"/>
      <c r="H10" s="160"/>
    </row>
    <row r="11" spans="1:14" ht="15" customHeight="1" x14ac:dyDescent="0.3">
      <c r="A11" s="10"/>
      <c r="B11" s="14" t="s">
        <v>867</v>
      </c>
      <c r="C11" s="13" t="s">
        <v>876</v>
      </c>
      <c r="D11" s="13"/>
      <c r="E11" s="13"/>
      <c r="F11" s="13"/>
      <c r="G11" s="14"/>
      <c r="H11" s="160"/>
    </row>
    <row r="12" spans="1:14" ht="15" customHeight="1" x14ac:dyDescent="0.3">
      <c r="A12" s="10"/>
      <c r="B12" s="14" t="s">
        <v>868</v>
      </c>
      <c r="C12" s="13" t="s">
        <v>876</v>
      </c>
      <c r="D12" s="13"/>
      <c r="E12" s="13"/>
      <c r="F12" s="13"/>
      <c r="G12" s="14"/>
      <c r="H12" s="160"/>
    </row>
    <row r="13" spans="1:14" ht="15" customHeight="1" x14ac:dyDescent="0.3">
      <c r="A13" s="10"/>
      <c r="B13" s="14" t="s">
        <v>869</v>
      </c>
      <c r="C13" s="13" t="s">
        <v>876</v>
      </c>
      <c r="D13" s="13"/>
      <c r="E13" s="13"/>
      <c r="F13" s="13"/>
      <c r="G13" s="14"/>
      <c r="H13" s="160"/>
    </row>
    <row r="14" spans="1:14" ht="15" customHeight="1" x14ac:dyDescent="0.3">
      <c r="A14" s="10"/>
      <c r="B14" s="26" t="s">
        <v>870</v>
      </c>
      <c r="C14" s="17"/>
      <c r="D14" s="17"/>
      <c r="E14" s="17"/>
      <c r="F14" s="17"/>
      <c r="G14" s="16"/>
      <c r="H14" s="160"/>
    </row>
    <row r="15" spans="1:14" ht="15" customHeight="1" x14ac:dyDescent="0.3">
      <c r="A15" s="10"/>
      <c r="B15" s="14" t="s">
        <v>871</v>
      </c>
      <c r="C15" s="13" t="s">
        <v>876</v>
      </c>
      <c r="D15" s="13"/>
      <c r="E15" s="13"/>
      <c r="F15" s="13"/>
      <c r="G15" s="14"/>
      <c r="H15" s="160"/>
    </row>
    <row r="16" spans="1:14" ht="15" customHeight="1" x14ac:dyDescent="0.3">
      <c r="A16" s="10"/>
      <c r="B16" s="14" t="s">
        <v>872</v>
      </c>
      <c r="C16" s="13" t="s">
        <v>876</v>
      </c>
      <c r="D16" s="13"/>
      <c r="E16" s="13"/>
      <c r="F16" s="13"/>
      <c r="G16" s="14"/>
      <c r="H16" s="160"/>
    </row>
    <row r="17" spans="1:8" ht="15" customHeight="1" x14ac:dyDescent="0.3">
      <c r="A17" s="10"/>
      <c r="B17" s="14" t="s">
        <v>873</v>
      </c>
      <c r="C17" s="13" t="s">
        <v>876</v>
      </c>
      <c r="D17" s="13"/>
      <c r="E17" s="13"/>
      <c r="F17" s="13"/>
      <c r="G17" s="14"/>
      <c r="H17" s="160"/>
    </row>
    <row r="18" spans="1:8" ht="15" customHeight="1" x14ac:dyDescent="0.3">
      <c r="A18" s="10"/>
      <c r="B18" s="14" t="s">
        <v>869</v>
      </c>
      <c r="C18" s="13" t="s">
        <v>876</v>
      </c>
      <c r="D18" s="13"/>
      <c r="E18" s="13"/>
      <c r="F18" s="13"/>
      <c r="G18" s="14"/>
      <c r="H18" s="160"/>
    </row>
    <row r="19" spans="1:8" ht="15" customHeight="1" x14ac:dyDescent="0.3">
      <c r="A19" s="10"/>
      <c r="B19" s="26" t="s">
        <v>874</v>
      </c>
      <c r="C19" s="17"/>
      <c r="D19" s="17"/>
      <c r="E19" s="17"/>
      <c r="F19" s="17"/>
      <c r="G19" s="16"/>
      <c r="H19" s="160"/>
    </row>
    <row r="20" spans="1:8" ht="15" customHeight="1" x14ac:dyDescent="0.3">
      <c r="A20" s="10"/>
      <c r="B20" s="14" t="s">
        <v>877</v>
      </c>
      <c r="C20" s="13" t="s">
        <v>889</v>
      </c>
      <c r="D20" s="13"/>
      <c r="E20" s="13"/>
      <c r="F20" s="13"/>
      <c r="G20" s="14"/>
      <c r="H20" s="160"/>
    </row>
    <row r="21" spans="1:8" ht="15" customHeight="1" x14ac:dyDescent="0.3">
      <c r="A21" s="10"/>
      <c r="B21" s="14" t="s">
        <v>878</v>
      </c>
      <c r="C21" s="13" t="s">
        <v>876</v>
      </c>
      <c r="D21" s="13"/>
      <c r="E21" s="13"/>
      <c r="F21" s="13"/>
      <c r="G21" s="14"/>
      <c r="H21" s="160"/>
    </row>
    <row r="22" spans="1:8" ht="15" customHeight="1" x14ac:dyDescent="0.3">
      <c r="A22" s="10"/>
      <c r="B22" s="14" t="s">
        <v>879</v>
      </c>
      <c r="C22" s="13" t="s">
        <v>889</v>
      </c>
      <c r="D22" s="13"/>
      <c r="E22" s="13"/>
      <c r="F22" s="13"/>
      <c r="G22" s="14"/>
      <c r="H22" s="160"/>
    </row>
    <row r="23" spans="1:8" ht="15" customHeight="1" x14ac:dyDescent="0.3">
      <c r="A23" s="10"/>
      <c r="B23" s="14" t="s">
        <v>880</v>
      </c>
      <c r="C23" s="13" t="s">
        <v>889</v>
      </c>
      <c r="D23" s="13"/>
      <c r="E23" s="13"/>
      <c r="F23" s="13"/>
      <c r="G23" s="14"/>
      <c r="H23" s="160"/>
    </row>
    <row r="24" spans="1:8" ht="15" customHeight="1" x14ac:dyDescent="0.3">
      <c r="A24" s="10"/>
      <c r="B24" s="14" t="s">
        <v>881</v>
      </c>
      <c r="C24" s="13" t="s">
        <v>889</v>
      </c>
      <c r="D24" s="13"/>
      <c r="E24" s="13"/>
      <c r="F24" s="13"/>
      <c r="G24" s="14"/>
      <c r="H24" s="160"/>
    </row>
    <row r="25" spans="1:8" ht="15" customHeight="1" x14ac:dyDescent="0.3">
      <c r="A25" s="10"/>
      <c r="B25" s="14" t="s">
        <v>882</v>
      </c>
      <c r="C25" s="13" t="s">
        <v>889</v>
      </c>
      <c r="D25" s="13"/>
      <c r="E25" s="13"/>
      <c r="F25" s="13"/>
      <c r="G25" s="14"/>
      <c r="H25" s="160"/>
    </row>
    <row r="26" spans="1:8" ht="14.45" x14ac:dyDescent="0.3">
      <c r="A26" s="10"/>
      <c r="B26" s="14" t="s">
        <v>883</v>
      </c>
      <c r="C26" s="13" t="s">
        <v>876</v>
      </c>
      <c r="D26" s="13"/>
      <c r="E26" s="13"/>
      <c r="F26" s="13"/>
      <c r="G26" s="14"/>
      <c r="H26" s="160"/>
    </row>
    <row r="27" spans="1:8" ht="14.45" x14ac:dyDescent="0.3">
      <c r="A27" s="10"/>
      <c r="B27" s="14" t="s">
        <v>880</v>
      </c>
      <c r="C27" s="13" t="s">
        <v>889</v>
      </c>
      <c r="D27" s="13"/>
      <c r="E27" s="13"/>
      <c r="F27" s="13"/>
      <c r="G27" s="14"/>
      <c r="H27" s="160"/>
    </row>
    <row r="28" spans="1:8" ht="14.45" x14ac:dyDescent="0.3">
      <c r="A28" s="10"/>
      <c r="B28" s="26" t="s">
        <v>884</v>
      </c>
      <c r="C28" s="17"/>
      <c r="D28" s="17"/>
      <c r="E28" s="17"/>
      <c r="F28" s="17"/>
      <c r="G28" s="16"/>
      <c r="H28" s="160"/>
    </row>
    <row r="29" spans="1:8" ht="14.45" x14ac:dyDescent="0.3">
      <c r="A29" s="10"/>
      <c r="B29" s="29" t="s">
        <v>885</v>
      </c>
      <c r="C29" s="12" t="s">
        <v>890</v>
      </c>
      <c r="D29" s="12"/>
      <c r="E29" s="12"/>
      <c r="F29" s="12"/>
      <c r="G29" s="113"/>
      <c r="H29" s="160"/>
    </row>
    <row r="30" spans="1:8" ht="14.45" x14ac:dyDescent="0.3">
      <c r="A30" s="10"/>
      <c r="B30" s="31"/>
      <c r="C30" s="11" t="s">
        <v>891</v>
      </c>
      <c r="D30" s="11"/>
      <c r="E30" s="11"/>
      <c r="F30" s="11"/>
      <c r="G30" s="114"/>
      <c r="H30" s="160"/>
    </row>
    <row r="31" spans="1:8" ht="14.45" x14ac:dyDescent="0.3">
      <c r="A31" s="10"/>
      <c r="B31" s="14" t="s">
        <v>886</v>
      </c>
      <c r="C31" s="13" t="s">
        <v>892</v>
      </c>
      <c r="D31" s="13"/>
      <c r="E31" s="13"/>
      <c r="F31" s="13"/>
      <c r="G31" s="14"/>
      <c r="H31" s="160"/>
    </row>
    <row r="32" spans="1:8" ht="14.45" x14ac:dyDescent="0.3">
      <c r="A32" s="10"/>
      <c r="B32" s="14" t="s">
        <v>887</v>
      </c>
      <c r="C32" s="13" t="s">
        <v>892</v>
      </c>
      <c r="D32" s="13"/>
      <c r="E32" s="13"/>
      <c r="F32" s="13"/>
      <c r="G32" s="14"/>
      <c r="H32" s="160"/>
    </row>
    <row r="33" spans="1:8" ht="14.45" x14ac:dyDescent="0.3">
      <c r="A33" s="10"/>
      <c r="B33" s="14" t="s">
        <v>888</v>
      </c>
      <c r="C33" s="13" t="s">
        <v>892</v>
      </c>
      <c r="D33" s="13"/>
      <c r="E33" s="13"/>
      <c r="F33" s="13"/>
      <c r="G33" s="14"/>
      <c r="H33" s="160"/>
    </row>
    <row r="34" spans="1:8" ht="14.45" x14ac:dyDescent="0.3">
      <c r="A34" s="10"/>
      <c r="B34" s="26" t="s">
        <v>893</v>
      </c>
      <c r="C34" s="17"/>
      <c r="D34" s="17"/>
      <c r="E34" s="17"/>
      <c r="F34" s="17"/>
      <c r="G34" s="24"/>
      <c r="H34" s="160"/>
    </row>
    <row r="35" spans="1:8" ht="14.45" x14ac:dyDescent="0.3">
      <c r="A35" s="10"/>
      <c r="B35" s="14" t="s">
        <v>894</v>
      </c>
      <c r="C35" s="13" t="s">
        <v>903</v>
      </c>
      <c r="D35" s="13"/>
      <c r="E35" s="13"/>
      <c r="F35" s="13"/>
      <c r="G35" s="14"/>
      <c r="H35" s="160"/>
    </row>
    <row r="36" spans="1:8" ht="14.45" x14ac:dyDescent="0.3">
      <c r="A36" s="10"/>
      <c r="B36" s="14" t="s">
        <v>895</v>
      </c>
      <c r="C36" s="13" t="s">
        <v>876</v>
      </c>
      <c r="D36" s="13"/>
      <c r="E36" s="13"/>
      <c r="F36" s="13"/>
      <c r="G36" s="14"/>
      <c r="H36" s="160"/>
    </row>
    <row r="37" spans="1:8" ht="14.45" x14ac:dyDescent="0.3">
      <c r="A37" s="10"/>
      <c r="B37" s="14" t="s">
        <v>896</v>
      </c>
      <c r="C37" s="13" t="s">
        <v>876</v>
      </c>
      <c r="D37" s="13"/>
      <c r="E37" s="13"/>
      <c r="F37" s="13"/>
      <c r="G37" s="14"/>
      <c r="H37" s="160"/>
    </row>
    <row r="38" spans="1:8" ht="14.45" x14ac:dyDescent="0.3">
      <c r="A38" s="10"/>
      <c r="B38" s="14" t="s">
        <v>897</v>
      </c>
      <c r="C38" s="13" t="s">
        <v>876</v>
      </c>
      <c r="D38" s="13"/>
      <c r="E38" s="13"/>
      <c r="F38" s="13"/>
      <c r="G38" s="14"/>
      <c r="H38" s="160"/>
    </row>
    <row r="39" spans="1:8" ht="14.45" x14ac:dyDescent="0.3">
      <c r="A39" s="10"/>
      <c r="B39" s="14" t="s">
        <v>898</v>
      </c>
      <c r="C39" s="13" t="s">
        <v>876</v>
      </c>
      <c r="D39" s="13"/>
      <c r="E39" s="13"/>
      <c r="F39" s="13"/>
      <c r="G39" s="14"/>
      <c r="H39" s="160"/>
    </row>
    <row r="40" spans="1:8" ht="14.45" x14ac:dyDescent="0.3">
      <c r="A40" s="10"/>
      <c r="B40" s="29" t="s">
        <v>899</v>
      </c>
      <c r="C40" s="12" t="s">
        <v>890</v>
      </c>
      <c r="D40" s="12"/>
      <c r="E40" s="12"/>
      <c r="F40" s="12"/>
      <c r="G40" s="113"/>
      <c r="H40" s="160"/>
    </row>
    <row r="41" spans="1:8" ht="14.45" x14ac:dyDescent="0.3">
      <c r="A41" s="10"/>
      <c r="B41" s="31"/>
      <c r="C41" s="11" t="s">
        <v>891</v>
      </c>
      <c r="D41" s="11"/>
      <c r="E41" s="11"/>
      <c r="F41" s="11"/>
      <c r="G41" s="114"/>
      <c r="H41" s="160"/>
    </row>
    <row r="42" spans="1:8" ht="14.45" x14ac:dyDescent="0.3">
      <c r="A42" s="10"/>
      <c r="B42" s="14" t="s">
        <v>900</v>
      </c>
      <c r="C42" s="13" t="s">
        <v>876</v>
      </c>
      <c r="D42" s="13"/>
      <c r="E42" s="13"/>
      <c r="F42" s="13"/>
      <c r="G42" s="14"/>
      <c r="H42" s="160"/>
    </row>
    <row r="43" spans="1:8" ht="14.45" x14ac:dyDescent="0.3">
      <c r="A43" s="10"/>
      <c r="B43" s="14" t="s">
        <v>901</v>
      </c>
      <c r="C43" s="13" t="s">
        <v>876</v>
      </c>
      <c r="D43" s="13"/>
      <c r="E43" s="13"/>
      <c r="F43" s="13"/>
      <c r="G43" s="14"/>
      <c r="H43" s="160"/>
    </row>
    <row r="44" spans="1:8" ht="14.45" x14ac:dyDescent="0.3">
      <c r="A44" s="11"/>
      <c r="B44" s="14" t="s">
        <v>902</v>
      </c>
      <c r="C44" s="13" t="s">
        <v>876</v>
      </c>
      <c r="D44" s="13"/>
      <c r="E44" s="13"/>
      <c r="F44" s="13"/>
      <c r="G44" s="14"/>
      <c r="H44" s="160"/>
    </row>
    <row r="45" spans="1:8" ht="14.45" x14ac:dyDescent="0.3">
      <c r="A45" s="6"/>
      <c r="B45" s="7"/>
      <c r="C45" s="7"/>
      <c r="D45" s="7"/>
      <c r="E45" s="7"/>
      <c r="F45" s="7"/>
      <c r="G45" s="35"/>
      <c r="H45" s="129"/>
    </row>
    <row r="46" spans="1:8" ht="14.45" x14ac:dyDescent="0.3">
      <c r="A46" s="9" t="s">
        <v>904</v>
      </c>
      <c r="B46" s="14" t="s">
        <v>905</v>
      </c>
      <c r="C46" s="13" t="s">
        <v>889</v>
      </c>
      <c r="D46" s="13"/>
      <c r="E46" s="13"/>
      <c r="F46" s="13"/>
      <c r="G46" s="14"/>
      <c r="H46" s="160"/>
    </row>
    <row r="47" spans="1:8" ht="14.45" x14ac:dyDescent="0.3">
      <c r="A47" s="10"/>
      <c r="B47" s="14" t="s">
        <v>885</v>
      </c>
      <c r="C47" s="13" t="s">
        <v>876</v>
      </c>
      <c r="D47" s="13"/>
      <c r="E47" s="13"/>
      <c r="F47" s="13"/>
      <c r="G47" s="14"/>
      <c r="H47" s="160"/>
    </row>
    <row r="48" spans="1:8" ht="14.45" x14ac:dyDescent="0.3">
      <c r="A48" s="10"/>
      <c r="B48" s="14" t="s">
        <v>906</v>
      </c>
      <c r="C48" s="13" t="s">
        <v>876</v>
      </c>
      <c r="D48" s="13"/>
      <c r="E48" s="13"/>
      <c r="F48" s="13"/>
      <c r="G48" s="14"/>
      <c r="H48" s="160"/>
    </row>
    <row r="49" spans="1:8" ht="14.45" x14ac:dyDescent="0.3">
      <c r="A49" s="10"/>
      <c r="B49" s="14" t="s">
        <v>907</v>
      </c>
      <c r="C49" s="13" t="s">
        <v>876</v>
      </c>
      <c r="D49" s="13"/>
      <c r="E49" s="13"/>
      <c r="F49" s="13"/>
      <c r="G49" s="14"/>
      <c r="H49" s="160"/>
    </row>
    <row r="50" spans="1:8" ht="14.45" x14ac:dyDescent="0.3">
      <c r="A50" s="10"/>
      <c r="B50" s="14" t="s">
        <v>908</v>
      </c>
      <c r="C50" s="13" t="s">
        <v>876</v>
      </c>
      <c r="D50" s="13"/>
      <c r="E50" s="13"/>
      <c r="F50" s="13"/>
      <c r="G50" s="14"/>
      <c r="H50" s="160"/>
    </row>
    <row r="51" spans="1:8" ht="14.45" x14ac:dyDescent="0.3">
      <c r="A51" s="10"/>
      <c r="B51" s="14" t="s">
        <v>905</v>
      </c>
      <c r="C51" s="13" t="s">
        <v>876</v>
      </c>
      <c r="D51" s="13"/>
      <c r="E51" s="13"/>
      <c r="F51" s="13"/>
      <c r="G51" s="14"/>
      <c r="H51" s="160"/>
    </row>
    <row r="52" spans="1:8" ht="14.45" x14ac:dyDescent="0.3">
      <c r="A52" s="10"/>
      <c r="B52" s="14" t="s">
        <v>885</v>
      </c>
      <c r="C52" s="13" t="s">
        <v>876</v>
      </c>
      <c r="D52" s="13"/>
      <c r="E52" s="13"/>
      <c r="F52" s="13"/>
      <c r="G52" s="14"/>
      <c r="H52" s="160"/>
    </row>
    <row r="53" spans="1:8" ht="14.45" x14ac:dyDescent="0.3">
      <c r="A53" s="10"/>
      <c r="B53" s="14" t="s">
        <v>909</v>
      </c>
      <c r="C53" s="13" t="s">
        <v>876</v>
      </c>
      <c r="D53" s="13"/>
      <c r="E53" s="13"/>
      <c r="F53" s="13"/>
      <c r="G53" s="14"/>
      <c r="H53" s="160"/>
    </row>
    <row r="54" spans="1:8" ht="14.45" x14ac:dyDescent="0.3">
      <c r="A54" s="10"/>
      <c r="B54" s="14" t="s">
        <v>907</v>
      </c>
      <c r="C54" s="13" t="s">
        <v>876</v>
      </c>
      <c r="D54" s="13"/>
      <c r="E54" s="13"/>
      <c r="F54" s="13"/>
      <c r="G54" s="14"/>
      <c r="H54" s="160"/>
    </row>
    <row r="55" spans="1:8" ht="14.45" x14ac:dyDescent="0.3">
      <c r="A55" s="10"/>
      <c r="B55" s="14" t="s">
        <v>908</v>
      </c>
      <c r="C55" s="13" t="s">
        <v>876</v>
      </c>
      <c r="D55" s="13"/>
      <c r="E55" s="13"/>
      <c r="F55" s="13"/>
      <c r="G55" s="14"/>
      <c r="H55" s="160"/>
    </row>
    <row r="56" spans="1:8" ht="14.45" x14ac:dyDescent="0.3">
      <c r="A56" s="10"/>
      <c r="B56" s="14" t="s">
        <v>885</v>
      </c>
      <c r="C56" s="13" t="s">
        <v>876</v>
      </c>
      <c r="D56" s="13"/>
      <c r="E56" s="13"/>
      <c r="F56" s="13"/>
      <c r="G56" s="14"/>
      <c r="H56" s="160"/>
    </row>
    <row r="57" spans="1:8" ht="14.45" x14ac:dyDescent="0.3">
      <c r="A57" s="10"/>
      <c r="B57" s="14" t="s">
        <v>910</v>
      </c>
      <c r="C57" s="13" t="s">
        <v>876</v>
      </c>
      <c r="D57" s="13"/>
      <c r="E57" s="13"/>
      <c r="F57" s="13"/>
      <c r="G57" s="14"/>
      <c r="H57" s="160"/>
    </row>
    <row r="58" spans="1:8" ht="14.45" x14ac:dyDescent="0.3">
      <c r="A58" s="10"/>
      <c r="B58" s="14" t="s">
        <v>911</v>
      </c>
      <c r="C58" s="13" t="s">
        <v>876</v>
      </c>
      <c r="D58" s="13"/>
      <c r="E58" s="13"/>
      <c r="F58" s="13"/>
      <c r="G58" s="14"/>
      <c r="H58" s="160"/>
    </row>
    <row r="59" spans="1:8" ht="14.45" x14ac:dyDescent="0.3">
      <c r="A59" s="11"/>
      <c r="B59" s="14" t="s">
        <v>912</v>
      </c>
      <c r="C59" s="13" t="s">
        <v>876</v>
      </c>
      <c r="D59" s="13"/>
      <c r="E59" s="13"/>
      <c r="F59" s="13"/>
      <c r="G59" s="14"/>
      <c r="H59" s="160"/>
    </row>
    <row r="60" spans="1:8" ht="14.45" x14ac:dyDescent="0.3">
      <c r="A60" s="6"/>
      <c r="B60" s="7"/>
      <c r="C60" s="7"/>
      <c r="D60" s="7"/>
      <c r="E60" s="7"/>
      <c r="F60" s="7"/>
      <c r="G60" s="35"/>
      <c r="H60" s="129"/>
    </row>
    <row r="61" spans="1:8" ht="14.45" x14ac:dyDescent="0.3">
      <c r="A61" s="9" t="s">
        <v>913</v>
      </c>
      <c r="B61" s="14" t="s">
        <v>914</v>
      </c>
      <c r="C61" s="14" t="s">
        <v>924</v>
      </c>
      <c r="D61" s="13"/>
      <c r="E61" s="13"/>
      <c r="F61" s="13"/>
      <c r="G61" s="14"/>
      <c r="H61" s="160"/>
    </row>
    <row r="62" spans="1:8" ht="14.45" x14ac:dyDescent="0.3">
      <c r="A62" s="10"/>
      <c r="B62" s="14" t="s">
        <v>915</v>
      </c>
      <c r="C62" s="14" t="s">
        <v>925</v>
      </c>
      <c r="D62" s="13"/>
      <c r="E62" s="13"/>
      <c r="F62" s="13"/>
      <c r="G62" s="14"/>
      <c r="H62" s="160"/>
    </row>
    <row r="63" spans="1:8" ht="14.45" x14ac:dyDescent="0.3">
      <c r="A63" s="10"/>
      <c r="B63" s="29" t="s">
        <v>1508</v>
      </c>
      <c r="C63" s="20" t="s">
        <v>876</v>
      </c>
      <c r="D63" s="12"/>
      <c r="E63" s="12"/>
      <c r="F63" s="12"/>
      <c r="G63" s="113"/>
      <c r="H63" s="160"/>
    </row>
    <row r="64" spans="1:8" ht="14.45" x14ac:dyDescent="0.3">
      <c r="A64" s="10"/>
      <c r="B64" s="31" t="s">
        <v>1507</v>
      </c>
      <c r="C64" s="11"/>
      <c r="D64" s="11"/>
      <c r="E64" s="11"/>
      <c r="F64" s="11"/>
      <c r="G64" s="114"/>
      <c r="H64" s="160"/>
    </row>
    <row r="65" spans="1:8" ht="14.45" x14ac:dyDescent="0.3">
      <c r="A65" s="10"/>
      <c r="B65" s="14" t="s">
        <v>916</v>
      </c>
      <c r="C65" s="14" t="s">
        <v>876</v>
      </c>
      <c r="D65" s="13"/>
      <c r="E65" s="13"/>
      <c r="F65" s="13"/>
      <c r="G65" s="14"/>
      <c r="H65" s="160"/>
    </row>
    <row r="66" spans="1:8" ht="14.45" x14ac:dyDescent="0.3">
      <c r="A66" s="10"/>
      <c r="B66" s="14" t="s">
        <v>917</v>
      </c>
      <c r="C66" s="14" t="s">
        <v>889</v>
      </c>
      <c r="D66" s="13"/>
      <c r="E66" s="13"/>
      <c r="F66" s="13"/>
      <c r="G66" s="14"/>
      <c r="H66" s="160"/>
    </row>
    <row r="67" spans="1:8" ht="14.45" x14ac:dyDescent="0.3">
      <c r="A67" s="10"/>
      <c r="B67" s="14" t="s">
        <v>918</v>
      </c>
      <c r="C67" s="14" t="s">
        <v>876</v>
      </c>
      <c r="D67" s="13"/>
      <c r="E67" s="13"/>
      <c r="F67" s="13"/>
      <c r="G67" s="14"/>
      <c r="H67" s="160"/>
    </row>
    <row r="68" spans="1:8" ht="14.45" x14ac:dyDescent="0.3">
      <c r="A68" s="10"/>
      <c r="B68" s="14" t="s">
        <v>919</v>
      </c>
      <c r="C68" s="14" t="s">
        <v>876</v>
      </c>
      <c r="D68" s="13"/>
      <c r="E68" s="13"/>
      <c r="F68" s="13"/>
      <c r="G68" s="14"/>
      <c r="H68" s="160"/>
    </row>
    <row r="69" spans="1:8" ht="14.45" x14ac:dyDescent="0.3">
      <c r="A69" s="10"/>
      <c r="B69" s="14" t="s">
        <v>920</v>
      </c>
      <c r="C69" s="14" t="s">
        <v>926</v>
      </c>
      <c r="D69" s="13"/>
      <c r="E69" s="13"/>
      <c r="F69" s="13"/>
      <c r="G69" s="14"/>
      <c r="H69" s="160"/>
    </row>
    <row r="70" spans="1:8" ht="14.45" x14ac:dyDescent="0.3">
      <c r="A70" s="10"/>
      <c r="B70" s="14" t="s">
        <v>921</v>
      </c>
      <c r="C70" s="14" t="s">
        <v>926</v>
      </c>
      <c r="D70" s="13"/>
      <c r="E70" s="13"/>
      <c r="F70" s="13"/>
      <c r="G70" s="14"/>
      <c r="H70" s="160"/>
    </row>
    <row r="71" spans="1:8" ht="14.45" x14ac:dyDescent="0.3">
      <c r="A71" s="10"/>
      <c r="B71" s="14" t="s">
        <v>922</v>
      </c>
      <c r="C71" s="14" t="s">
        <v>927</v>
      </c>
      <c r="D71" s="13"/>
      <c r="E71" s="13"/>
      <c r="F71" s="13"/>
      <c r="G71" s="14"/>
      <c r="H71" s="160"/>
    </row>
    <row r="72" spans="1:8" ht="14.45" x14ac:dyDescent="0.3">
      <c r="A72" s="10"/>
      <c r="B72" s="14" t="s">
        <v>923</v>
      </c>
      <c r="C72" s="14" t="s">
        <v>876</v>
      </c>
      <c r="D72" s="13"/>
      <c r="E72" s="13"/>
      <c r="F72" s="13"/>
      <c r="G72" s="14"/>
      <c r="H72" s="160"/>
    </row>
    <row r="73" spans="1:8" ht="14.45" x14ac:dyDescent="0.3">
      <c r="A73" s="10"/>
      <c r="B73" s="14" t="s">
        <v>928</v>
      </c>
      <c r="C73" s="14" t="s">
        <v>889</v>
      </c>
      <c r="D73" s="13"/>
      <c r="E73" s="13"/>
      <c r="F73" s="13"/>
      <c r="G73" s="14"/>
      <c r="H73" s="160"/>
    </row>
    <row r="74" spans="1:8" ht="14.45" x14ac:dyDescent="0.3">
      <c r="A74" s="10"/>
      <c r="B74" s="14" t="s">
        <v>929</v>
      </c>
      <c r="C74" s="14" t="s">
        <v>876</v>
      </c>
      <c r="D74" s="13"/>
      <c r="E74" s="13"/>
      <c r="F74" s="13"/>
      <c r="G74" s="14"/>
      <c r="H74" s="160"/>
    </row>
    <row r="75" spans="1:8" ht="14.45" x14ac:dyDescent="0.3">
      <c r="A75" s="10"/>
      <c r="B75" s="14" t="s">
        <v>930</v>
      </c>
      <c r="C75" s="14" t="s">
        <v>876</v>
      </c>
      <c r="D75" s="13"/>
      <c r="E75" s="13"/>
      <c r="F75" s="13"/>
      <c r="G75" s="14"/>
      <c r="H75" s="160"/>
    </row>
    <row r="76" spans="1:8" ht="14.45" x14ac:dyDescent="0.3">
      <c r="A76" s="10"/>
      <c r="B76" s="14" t="s">
        <v>931</v>
      </c>
      <c r="C76" s="14" t="s">
        <v>889</v>
      </c>
      <c r="D76" s="13"/>
      <c r="E76" s="13"/>
      <c r="F76" s="13"/>
      <c r="G76" s="14"/>
      <c r="H76" s="160"/>
    </row>
    <row r="77" spans="1:8" ht="14.45" x14ac:dyDescent="0.3">
      <c r="A77" s="10"/>
      <c r="B77" s="14" t="s">
        <v>932</v>
      </c>
      <c r="C77" s="14" t="s">
        <v>876</v>
      </c>
      <c r="D77" s="13"/>
      <c r="E77" s="13"/>
      <c r="F77" s="13"/>
      <c r="G77" s="14"/>
      <c r="H77" s="160"/>
    </row>
    <row r="78" spans="1:8" ht="14.45" x14ac:dyDescent="0.3">
      <c r="A78" s="10"/>
      <c r="B78" s="14" t="s">
        <v>933</v>
      </c>
      <c r="C78" s="14" t="s">
        <v>876</v>
      </c>
      <c r="D78" s="13"/>
      <c r="E78" s="13"/>
      <c r="F78" s="13"/>
      <c r="G78" s="14"/>
      <c r="H78" s="160"/>
    </row>
    <row r="79" spans="1:8" ht="14.45" x14ac:dyDescent="0.3">
      <c r="A79" s="10"/>
      <c r="B79" s="14" t="s">
        <v>934</v>
      </c>
      <c r="C79" s="14" t="s">
        <v>876</v>
      </c>
      <c r="D79" s="13"/>
      <c r="E79" s="13"/>
      <c r="F79" s="13"/>
      <c r="G79" s="14"/>
      <c r="H79" s="160"/>
    </row>
    <row r="80" spans="1:8" ht="14.45" x14ac:dyDescent="0.3">
      <c r="A80" s="11"/>
      <c r="B80" s="14" t="s">
        <v>935</v>
      </c>
      <c r="C80" s="14" t="s">
        <v>876</v>
      </c>
      <c r="D80" s="13"/>
      <c r="E80" s="13"/>
      <c r="F80" s="13"/>
      <c r="G80" s="14"/>
      <c r="H80" s="160"/>
    </row>
    <row r="81" spans="1:8" ht="14.45" x14ac:dyDescent="0.3">
      <c r="A81" s="6"/>
      <c r="B81" s="7"/>
      <c r="C81" s="7"/>
      <c r="D81" s="7"/>
      <c r="E81" s="7"/>
      <c r="F81" s="7"/>
      <c r="G81" s="35"/>
      <c r="H81" s="129"/>
    </row>
    <row r="82" spans="1:8" ht="14.45" x14ac:dyDescent="0.3">
      <c r="A82" s="9" t="s">
        <v>936</v>
      </c>
      <c r="B82" s="14" t="s">
        <v>937</v>
      </c>
      <c r="C82" s="14" t="s">
        <v>945</v>
      </c>
      <c r="D82" s="13"/>
      <c r="E82" s="13"/>
      <c r="F82" s="13"/>
      <c r="G82" s="14"/>
      <c r="H82" s="160"/>
    </row>
    <row r="83" spans="1:8" ht="14.45" x14ac:dyDescent="0.3">
      <c r="A83" s="10"/>
      <c r="B83" s="14" t="s">
        <v>880</v>
      </c>
      <c r="C83" s="14" t="s">
        <v>876</v>
      </c>
      <c r="D83" s="13"/>
      <c r="E83" s="13"/>
      <c r="F83" s="13"/>
      <c r="G83" s="14"/>
      <c r="H83" s="160"/>
    </row>
    <row r="84" spans="1:8" ht="14.45" x14ac:dyDescent="0.3">
      <c r="A84" s="10"/>
      <c r="B84" s="14" t="s">
        <v>1813</v>
      </c>
      <c r="C84" s="14" t="s">
        <v>876</v>
      </c>
      <c r="D84" s="13"/>
      <c r="E84" s="13"/>
      <c r="F84" s="13"/>
      <c r="G84" s="14"/>
      <c r="H84" s="160"/>
    </row>
    <row r="85" spans="1:8" ht="14.45" x14ac:dyDescent="0.3">
      <c r="A85" s="10"/>
      <c r="B85" s="14" t="s">
        <v>938</v>
      </c>
      <c r="C85" s="14" t="s">
        <v>876</v>
      </c>
      <c r="D85" s="13"/>
      <c r="E85" s="13"/>
      <c r="F85" s="13"/>
      <c r="G85" s="14"/>
      <c r="H85" s="160"/>
    </row>
    <row r="86" spans="1:8" ht="14.45" x14ac:dyDescent="0.3">
      <c r="A86" s="10"/>
      <c r="B86" s="14" t="s">
        <v>939</v>
      </c>
      <c r="C86" s="14" t="s">
        <v>876</v>
      </c>
      <c r="D86" s="13"/>
      <c r="E86" s="13"/>
      <c r="F86" s="13"/>
      <c r="G86" s="14"/>
      <c r="H86" s="160"/>
    </row>
    <row r="87" spans="1:8" ht="14.45" x14ac:dyDescent="0.3">
      <c r="A87" s="10"/>
      <c r="B87" s="14" t="s">
        <v>940</v>
      </c>
      <c r="C87" s="14" t="s">
        <v>876</v>
      </c>
      <c r="D87" s="13"/>
      <c r="E87" s="13"/>
      <c r="F87" s="13"/>
      <c r="G87" s="14"/>
      <c r="H87" s="160"/>
    </row>
    <row r="88" spans="1:8" ht="14.45" x14ac:dyDescent="0.3">
      <c r="A88" s="10"/>
      <c r="B88" s="20" t="s">
        <v>941</v>
      </c>
      <c r="C88" s="20" t="s">
        <v>946</v>
      </c>
      <c r="D88" s="12"/>
      <c r="E88" s="12"/>
      <c r="F88" s="12"/>
      <c r="G88" s="20"/>
      <c r="H88" s="160"/>
    </row>
    <row r="89" spans="1:8" ht="14.45" x14ac:dyDescent="0.3">
      <c r="A89" s="33"/>
      <c r="B89" s="20" t="s">
        <v>1512</v>
      </c>
      <c r="C89" s="20" t="s">
        <v>876</v>
      </c>
      <c r="D89" s="12"/>
      <c r="E89" s="12"/>
      <c r="F89" s="12"/>
      <c r="G89" s="113"/>
      <c r="H89" s="160"/>
    </row>
    <row r="90" spans="1:8" ht="14.45" x14ac:dyDescent="0.3">
      <c r="A90" s="33"/>
      <c r="B90" s="21" t="s">
        <v>1511</v>
      </c>
      <c r="C90" s="21"/>
      <c r="D90" s="11"/>
      <c r="E90" s="11"/>
      <c r="F90" s="11"/>
      <c r="G90" s="114"/>
      <c r="H90" s="160"/>
    </row>
    <row r="91" spans="1:8" ht="14.45" x14ac:dyDescent="0.3">
      <c r="A91" s="10"/>
      <c r="B91" s="21" t="s">
        <v>942</v>
      </c>
      <c r="C91" s="21" t="s">
        <v>876</v>
      </c>
      <c r="D91" s="11"/>
      <c r="E91" s="11"/>
      <c r="F91" s="11"/>
      <c r="G91" s="21"/>
      <c r="H91" s="160"/>
    </row>
    <row r="92" spans="1:8" ht="14.45" x14ac:dyDescent="0.3">
      <c r="A92" s="10"/>
      <c r="B92" s="14" t="s">
        <v>943</v>
      </c>
      <c r="C92" s="14" t="s">
        <v>876</v>
      </c>
      <c r="D92" s="13"/>
      <c r="E92" s="13"/>
      <c r="F92" s="13"/>
      <c r="G92" s="14"/>
      <c r="H92" s="160"/>
    </row>
    <row r="93" spans="1:8" ht="14.45" x14ac:dyDescent="0.3">
      <c r="A93" s="10"/>
      <c r="B93" s="14" t="s">
        <v>944</v>
      </c>
      <c r="C93" s="14" t="s">
        <v>876</v>
      </c>
      <c r="D93" s="13"/>
      <c r="E93" s="13"/>
      <c r="F93" s="13"/>
      <c r="G93" s="14"/>
      <c r="H93" s="160"/>
    </row>
    <row r="94" spans="1:8" ht="14.45" x14ac:dyDescent="0.3">
      <c r="A94" s="10"/>
      <c r="B94" s="14" t="s">
        <v>947</v>
      </c>
      <c r="C94" s="14" t="s">
        <v>876</v>
      </c>
      <c r="D94" s="13"/>
      <c r="E94" s="13"/>
      <c r="F94" s="13"/>
      <c r="G94" s="14"/>
      <c r="H94" s="160"/>
    </row>
    <row r="95" spans="1:8" ht="14.45" x14ac:dyDescent="0.3">
      <c r="A95" s="10"/>
      <c r="B95" s="14" t="s">
        <v>948</v>
      </c>
      <c r="C95" s="14" t="s">
        <v>876</v>
      </c>
      <c r="D95" s="13"/>
      <c r="E95" s="13"/>
      <c r="F95" s="13"/>
      <c r="G95" s="14"/>
      <c r="H95" s="160"/>
    </row>
    <row r="96" spans="1:8" ht="14.45" x14ac:dyDescent="0.3">
      <c r="A96" s="10"/>
      <c r="B96" s="14" t="s">
        <v>949</v>
      </c>
      <c r="C96" s="14" t="s">
        <v>876</v>
      </c>
      <c r="D96" s="13"/>
      <c r="E96" s="13"/>
      <c r="F96" s="13"/>
      <c r="G96" s="14"/>
      <c r="H96" s="160"/>
    </row>
    <row r="97" spans="1:8" ht="14.45" x14ac:dyDescent="0.3">
      <c r="A97" s="10"/>
      <c r="B97" s="14" t="s">
        <v>950</v>
      </c>
      <c r="C97" s="14" t="s">
        <v>876</v>
      </c>
      <c r="D97" s="13"/>
      <c r="E97" s="13"/>
      <c r="F97" s="13"/>
      <c r="G97" s="14"/>
      <c r="H97" s="160"/>
    </row>
    <row r="98" spans="1:8" ht="14.45" x14ac:dyDescent="0.3">
      <c r="A98" s="10"/>
      <c r="B98" s="14" t="s">
        <v>951</v>
      </c>
      <c r="C98" s="14" t="s">
        <v>946</v>
      </c>
      <c r="D98" s="13"/>
      <c r="E98" s="13"/>
      <c r="F98" s="13"/>
      <c r="G98" s="14"/>
      <c r="H98" s="160"/>
    </row>
    <row r="99" spans="1:8" ht="14.45" x14ac:dyDescent="0.3">
      <c r="A99" s="11"/>
      <c r="B99" s="14" t="s">
        <v>952</v>
      </c>
      <c r="C99" s="14" t="s">
        <v>876</v>
      </c>
      <c r="D99" s="13"/>
      <c r="E99" s="13"/>
      <c r="F99" s="13"/>
      <c r="G99" s="14"/>
      <c r="H99" s="160"/>
    </row>
    <row r="100" spans="1:8" ht="14.45" x14ac:dyDescent="0.3">
      <c r="A100" s="6"/>
      <c r="B100" s="7"/>
      <c r="C100" s="7"/>
      <c r="D100" s="7"/>
      <c r="E100" s="7"/>
      <c r="F100" s="7"/>
      <c r="G100" s="35"/>
      <c r="H100" s="129"/>
    </row>
    <row r="101" spans="1:8" ht="14.45" x14ac:dyDescent="0.3">
      <c r="A101" s="9" t="s">
        <v>953</v>
      </c>
      <c r="B101" s="14" t="s">
        <v>862</v>
      </c>
      <c r="C101" s="14" t="s">
        <v>945</v>
      </c>
      <c r="D101" s="13"/>
      <c r="E101" s="13"/>
      <c r="F101" s="13"/>
      <c r="G101" s="14"/>
      <c r="H101" s="160"/>
    </row>
    <row r="102" spans="1:8" ht="14.45" x14ac:dyDescent="0.3">
      <c r="A102" s="27" t="s">
        <v>954</v>
      </c>
      <c r="B102" s="14" t="s">
        <v>955</v>
      </c>
      <c r="C102" s="14" t="s">
        <v>876</v>
      </c>
      <c r="D102" s="13"/>
      <c r="E102" s="13"/>
      <c r="F102" s="13"/>
      <c r="G102" s="14"/>
      <c r="H102" s="160"/>
    </row>
    <row r="103" spans="1:8" ht="14.45" x14ac:dyDescent="0.3">
      <c r="A103" s="10"/>
      <c r="B103" s="14" t="s">
        <v>956</v>
      </c>
      <c r="C103" s="14" t="s">
        <v>876</v>
      </c>
      <c r="D103" s="13"/>
      <c r="E103" s="13"/>
      <c r="F103" s="13"/>
      <c r="G103" s="14"/>
      <c r="H103" s="160"/>
    </row>
    <row r="104" spans="1:8" ht="14.45" x14ac:dyDescent="0.3">
      <c r="A104" s="10"/>
      <c r="B104" s="14" t="s">
        <v>957</v>
      </c>
      <c r="C104" s="14" t="s">
        <v>876</v>
      </c>
      <c r="D104" s="13"/>
      <c r="E104" s="13"/>
      <c r="F104" s="13"/>
      <c r="G104" s="14"/>
      <c r="H104" s="160"/>
    </row>
    <row r="105" spans="1:8" ht="14.45" x14ac:dyDescent="0.3">
      <c r="A105" s="10"/>
      <c r="B105" s="14" t="s">
        <v>958</v>
      </c>
      <c r="C105" s="14" t="s">
        <v>876</v>
      </c>
      <c r="D105" s="13"/>
      <c r="E105" s="13"/>
      <c r="F105" s="13"/>
      <c r="G105" s="14"/>
      <c r="H105" s="160"/>
    </row>
    <row r="106" spans="1:8" ht="14.45" x14ac:dyDescent="0.3">
      <c r="A106" s="10"/>
      <c r="B106" s="14" t="s">
        <v>959</v>
      </c>
      <c r="C106" s="14" t="s">
        <v>876</v>
      </c>
      <c r="D106" s="13"/>
      <c r="E106" s="13"/>
      <c r="F106" s="13"/>
      <c r="G106" s="14"/>
      <c r="H106" s="160"/>
    </row>
    <row r="107" spans="1:8" ht="14.45" x14ac:dyDescent="0.3">
      <c r="A107" s="10"/>
      <c r="B107" s="14" t="s">
        <v>960</v>
      </c>
      <c r="C107" s="14" t="s">
        <v>876</v>
      </c>
      <c r="D107" s="13"/>
      <c r="E107" s="13"/>
      <c r="F107" s="13"/>
      <c r="G107" s="14"/>
      <c r="H107" s="160"/>
    </row>
    <row r="108" spans="1:8" ht="14.45" x14ac:dyDescent="0.3">
      <c r="A108" s="10"/>
      <c r="B108" s="14" t="s">
        <v>961</v>
      </c>
      <c r="C108" s="14" t="s">
        <v>876</v>
      </c>
      <c r="D108" s="13"/>
      <c r="E108" s="13"/>
      <c r="F108" s="13"/>
      <c r="G108" s="14"/>
      <c r="H108" s="160"/>
    </row>
    <row r="109" spans="1:8" ht="14.45" x14ac:dyDescent="0.3">
      <c r="A109" s="10"/>
      <c r="B109" s="14" t="s">
        <v>962</v>
      </c>
      <c r="C109" s="14" t="s">
        <v>876</v>
      </c>
      <c r="D109" s="13"/>
      <c r="E109" s="13"/>
      <c r="F109" s="13"/>
      <c r="G109" s="14"/>
      <c r="H109" s="160"/>
    </row>
    <row r="110" spans="1:8" ht="14.45" x14ac:dyDescent="0.3">
      <c r="A110" s="10"/>
      <c r="B110" s="14" t="s">
        <v>963</v>
      </c>
      <c r="C110" s="14" t="s">
        <v>876</v>
      </c>
      <c r="D110" s="13"/>
      <c r="E110" s="13"/>
      <c r="F110" s="13"/>
      <c r="G110" s="14"/>
      <c r="H110" s="160"/>
    </row>
    <row r="111" spans="1:8" ht="14.45" x14ac:dyDescent="0.3">
      <c r="A111" s="11"/>
      <c r="B111" s="14" t="s">
        <v>964</v>
      </c>
      <c r="C111" s="14" t="s">
        <v>876</v>
      </c>
      <c r="D111" s="13"/>
      <c r="E111" s="13"/>
      <c r="F111" s="13"/>
      <c r="G111" s="14"/>
      <c r="H111" s="160"/>
    </row>
    <row r="112" spans="1:8" ht="14.45" x14ac:dyDescent="0.3">
      <c r="A112" s="6"/>
      <c r="B112" s="7"/>
      <c r="C112" s="7"/>
      <c r="D112" s="7"/>
      <c r="E112" s="7"/>
      <c r="F112" s="7"/>
      <c r="G112" s="35"/>
      <c r="H112" s="129"/>
    </row>
    <row r="113" spans="1:8" ht="14.45" x14ac:dyDescent="0.3">
      <c r="A113" s="9" t="s">
        <v>965</v>
      </c>
      <c r="B113" s="25" t="s">
        <v>1086</v>
      </c>
      <c r="C113" s="17"/>
      <c r="D113" s="17"/>
      <c r="E113" s="17"/>
      <c r="F113" s="17"/>
      <c r="G113" s="24"/>
      <c r="H113" s="160"/>
    </row>
    <row r="114" spans="1:8" ht="14.45" x14ac:dyDescent="0.3">
      <c r="A114" s="10"/>
      <c r="B114" s="14" t="s">
        <v>914</v>
      </c>
      <c r="C114" s="13" t="s">
        <v>1099</v>
      </c>
      <c r="D114" s="13"/>
      <c r="E114" s="13"/>
      <c r="F114" s="13"/>
      <c r="G114" s="14"/>
      <c r="H114" s="160"/>
    </row>
    <row r="115" spans="1:8" ht="14.45" x14ac:dyDescent="0.3">
      <c r="A115" s="10"/>
      <c r="B115" s="14" t="s">
        <v>1087</v>
      </c>
      <c r="C115" s="13" t="s">
        <v>1100</v>
      </c>
      <c r="D115" s="13"/>
      <c r="E115" s="13"/>
      <c r="F115" s="13"/>
      <c r="G115" s="14"/>
      <c r="H115" s="160"/>
    </row>
    <row r="116" spans="1:8" ht="14.45" x14ac:dyDescent="0.3">
      <c r="A116" s="10"/>
      <c r="B116" s="14" t="s">
        <v>1088</v>
      </c>
      <c r="C116" s="13" t="s">
        <v>946</v>
      </c>
      <c r="D116" s="13"/>
      <c r="E116" s="13"/>
      <c r="F116" s="13"/>
      <c r="G116" s="14"/>
      <c r="H116" s="160"/>
    </row>
    <row r="117" spans="1:8" ht="14.45" x14ac:dyDescent="0.3">
      <c r="A117" s="10"/>
      <c r="B117" s="14" t="s">
        <v>1089</v>
      </c>
      <c r="C117" s="13" t="s">
        <v>1101</v>
      </c>
      <c r="D117" s="13"/>
      <c r="E117" s="13"/>
      <c r="F117" s="13"/>
      <c r="G117" s="14"/>
      <c r="H117" s="160"/>
    </row>
    <row r="118" spans="1:8" ht="14.45" x14ac:dyDescent="0.3">
      <c r="A118" s="10"/>
      <c r="B118" s="14" t="s">
        <v>1090</v>
      </c>
      <c r="C118" s="13" t="s">
        <v>1101</v>
      </c>
      <c r="D118" s="13"/>
      <c r="E118" s="13"/>
      <c r="F118" s="13"/>
      <c r="G118" s="14"/>
      <c r="H118" s="160"/>
    </row>
    <row r="119" spans="1:8" ht="14.45" x14ac:dyDescent="0.3">
      <c r="A119" s="10"/>
      <c r="B119" s="14" t="s">
        <v>1091</v>
      </c>
      <c r="C119" s="13" t="s">
        <v>1101</v>
      </c>
      <c r="D119" s="13"/>
      <c r="E119" s="13"/>
      <c r="F119" s="13"/>
      <c r="G119" s="14"/>
      <c r="H119" s="160"/>
    </row>
    <row r="120" spans="1:8" ht="14.45" x14ac:dyDescent="0.3">
      <c r="A120" s="10"/>
      <c r="B120" s="14" t="s">
        <v>1092</v>
      </c>
      <c r="C120" s="13" t="s">
        <v>1101</v>
      </c>
      <c r="D120" s="13"/>
      <c r="E120" s="13"/>
      <c r="F120" s="13"/>
      <c r="G120" s="14"/>
      <c r="H120" s="160"/>
    </row>
    <row r="121" spans="1:8" ht="14.45" x14ac:dyDescent="0.3">
      <c r="A121" s="10"/>
      <c r="B121" s="14" t="s">
        <v>1093</v>
      </c>
      <c r="C121" s="13" t="s">
        <v>1100</v>
      </c>
      <c r="D121" s="13"/>
      <c r="E121" s="13"/>
      <c r="F121" s="13"/>
      <c r="G121" s="14"/>
      <c r="H121" s="160"/>
    </row>
    <row r="122" spans="1:8" ht="14.45" x14ac:dyDescent="0.3">
      <c r="A122" s="10"/>
      <c r="B122" s="14" t="s">
        <v>1094</v>
      </c>
      <c r="C122" s="13" t="s">
        <v>1101</v>
      </c>
      <c r="D122" s="13"/>
      <c r="E122" s="13"/>
      <c r="F122" s="13"/>
      <c r="G122" s="14"/>
      <c r="H122" s="160"/>
    </row>
    <row r="123" spans="1:8" ht="14.45" x14ac:dyDescent="0.3">
      <c r="A123" s="10"/>
      <c r="B123" s="14" t="s">
        <v>1095</v>
      </c>
      <c r="C123" s="13" t="s">
        <v>1100</v>
      </c>
      <c r="D123" s="13"/>
      <c r="E123" s="13"/>
      <c r="F123" s="13"/>
      <c r="G123" s="14"/>
      <c r="H123" s="160"/>
    </row>
    <row r="124" spans="1:8" ht="14.45" x14ac:dyDescent="0.3">
      <c r="A124" s="10"/>
      <c r="B124" s="14" t="s">
        <v>1096</v>
      </c>
      <c r="C124" s="13" t="s">
        <v>1101</v>
      </c>
      <c r="D124" s="13"/>
      <c r="E124" s="13"/>
      <c r="F124" s="13"/>
      <c r="G124" s="14"/>
      <c r="H124" s="160"/>
    </row>
    <row r="125" spans="1:8" ht="14.45" x14ac:dyDescent="0.3">
      <c r="A125" s="10"/>
      <c r="B125" s="14" t="s">
        <v>1097</v>
      </c>
      <c r="C125" s="13" t="s">
        <v>1101</v>
      </c>
      <c r="D125" s="13"/>
      <c r="E125" s="13"/>
      <c r="F125" s="13"/>
      <c r="G125" s="14"/>
      <c r="H125" s="160"/>
    </row>
    <row r="126" spans="1:8" ht="14.45" x14ac:dyDescent="0.3">
      <c r="A126" s="10"/>
      <c r="B126" s="14" t="s">
        <v>1098</v>
      </c>
      <c r="C126" s="13" t="s">
        <v>1101</v>
      </c>
      <c r="D126" s="13"/>
      <c r="E126" s="13"/>
      <c r="F126" s="13"/>
      <c r="G126" s="14"/>
      <c r="H126" s="160"/>
    </row>
    <row r="127" spans="1:8" ht="14.45" x14ac:dyDescent="0.3">
      <c r="A127" s="10"/>
      <c r="B127" s="15" t="s">
        <v>1102</v>
      </c>
      <c r="C127" s="17"/>
      <c r="D127" s="17"/>
      <c r="E127" s="17"/>
      <c r="F127" s="17"/>
      <c r="G127" s="24"/>
      <c r="H127" s="160"/>
    </row>
    <row r="128" spans="1:8" ht="14.45" x14ac:dyDescent="0.3">
      <c r="A128" s="10"/>
      <c r="B128" s="14" t="s">
        <v>914</v>
      </c>
      <c r="C128" s="13" t="s">
        <v>1109</v>
      </c>
      <c r="D128" s="13"/>
      <c r="E128" s="13"/>
      <c r="F128" s="13"/>
      <c r="G128" s="14"/>
      <c r="H128" s="160"/>
    </row>
    <row r="129" spans="1:8" ht="14.45" x14ac:dyDescent="0.3">
      <c r="A129" s="10"/>
      <c r="B129" s="14" t="s">
        <v>1103</v>
      </c>
      <c r="C129" s="13" t="s">
        <v>876</v>
      </c>
      <c r="D129" s="13"/>
      <c r="E129" s="13"/>
      <c r="F129" s="13"/>
      <c r="G129" s="14"/>
      <c r="H129" s="160"/>
    </row>
    <row r="130" spans="1:8" ht="14.45" x14ac:dyDescent="0.3">
      <c r="A130" s="10"/>
      <c r="B130" s="14" t="s">
        <v>1104</v>
      </c>
      <c r="C130" s="13" t="s">
        <v>876</v>
      </c>
      <c r="D130" s="13"/>
      <c r="E130" s="13"/>
      <c r="F130" s="13"/>
      <c r="G130" s="14"/>
      <c r="H130" s="160"/>
    </row>
    <row r="131" spans="1:8" ht="14.45" x14ac:dyDescent="0.3">
      <c r="A131" s="10"/>
      <c r="B131" s="14" t="s">
        <v>1105</v>
      </c>
      <c r="C131" s="13" t="s">
        <v>876</v>
      </c>
      <c r="D131" s="13"/>
      <c r="E131" s="13"/>
      <c r="F131" s="13"/>
      <c r="G131" s="14"/>
      <c r="H131" s="160"/>
    </row>
    <row r="132" spans="1:8" x14ac:dyDescent="0.25">
      <c r="A132" s="10"/>
      <c r="B132" s="14" t="s">
        <v>1106</v>
      </c>
      <c r="C132" s="13" t="s">
        <v>876</v>
      </c>
      <c r="D132" s="13"/>
      <c r="E132" s="13"/>
      <c r="F132" s="13"/>
      <c r="G132" s="14"/>
      <c r="H132" s="160"/>
    </row>
    <row r="133" spans="1:8" x14ac:dyDescent="0.25">
      <c r="A133" s="10"/>
      <c r="B133" s="14" t="s">
        <v>1107</v>
      </c>
      <c r="C133" s="13" t="s">
        <v>876</v>
      </c>
      <c r="D133" s="13"/>
      <c r="E133" s="13"/>
      <c r="F133" s="13"/>
      <c r="G133" s="14"/>
      <c r="H133" s="160"/>
    </row>
    <row r="134" spans="1:8" x14ac:dyDescent="0.25">
      <c r="A134" s="11"/>
      <c r="B134" s="14" t="s">
        <v>1108</v>
      </c>
      <c r="C134" s="13" t="s">
        <v>876</v>
      </c>
      <c r="D134" s="13"/>
      <c r="E134" s="13"/>
      <c r="F134" s="13"/>
      <c r="G134" s="14"/>
      <c r="H134" s="160"/>
    </row>
    <row r="135" spans="1:8" x14ac:dyDescent="0.25">
      <c r="A135" s="6"/>
      <c r="B135" s="7"/>
      <c r="C135" s="7"/>
      <c r="D135" s="7"/>
      <c r="E135" s="7"/>
      <c r="F135" s="7"/>
      <c r="G135" s="35"/>
      <c r="H135" s="149"/>
    </row>
    <row r="136" spans="1:8" x14ac:dyDescent="0.25">
      <c r="A136" s="9" t="s">
        <v>966</v>
      </c>
      <c r="B136" s="19" t="s">
        <v>1510</v>
      </c>
      <c r="C136" s="12"/>
      <c r="D136" s="12"/>
      <c r="E136" s="12"/>
      <c r="F136" s="12"/>
      <c r="G136" s="113"/>
      <c r="H136" s="160"/>
    </row>
    <row r="137" spans="1:8" x14ac:dyDescent="0.25">
      <c r="A137" s="10"/>
      <c r="B137" s="22" t="s">
        <v>1509</v>
      </c>
      <c r="C137" s="11"/>
      <c r="D137" s="11"/>
      <c r="E137" s="11"/>
      <c r="F137" s="11"/>
      <c r="G137" s="114"/>
      <c r="H137" s="160"/>
    </row>
    <row r="138" spans="1:8" x14ac:dyDescent="0.25">
      <c r="A138" s="10"/>
      <c r="B138" s="13" t="s">
        <v>967</v>
      </c>
      <c r="C138" s="13"/>
      <c r="D138" s="13"/>
      <c r="E138" s="13"/>
      <c r="F138" s="13"/>
      <c r="G138" s="14"/>
      <c r="H138" s="160"/>
    </row>
    <row r="139" spans="1:8" x14ac:dyDescent="0.25">
      <c r="A139" s="10"/>
      <c r="B139" s="13" t="s">
        <v>968</v>
      </c>
      <c r="C139" s="13"/>
      <c r="D139" s="13"/>
      <c r="E139" s="13"/>
      <c r="F139" s="13"/>
      <c r="G139" s="14"/>
      <c r="H139" s="160"/>
    </row>
    <row r="140" spans="1:8" x14ac:dyDescent="0.25">
      <c r="A140" s="10"/>
      <c r="B140" s="13" t="s">
        <v>969</v>
      </c>
      <c r="C140" s="13"/>
      <c r="D140" s="13"/>
      <c r="E140" s="13"/>
      <c r="F140" s="13"/>
      <c r="G140" s="14"/>
      <c r="H140" s="160"/>
    </row>
    <row r="141" spans="1:8" x14ac:dyDescent="0.25">
      <c r="A141" s="10"/>
      <c r="B141" s="13" t="s">
        <v>970</v>
      </c>
      <c r="C141" s="13"/>
      <c r="D141" s="13"/>
      <c r="E141" s="13"/>
      <c r="F141" s="13"/>
      <c r="G141" s="14"/>
      <c r="H141" s="160"/>
    </row>
    <row r="142" spans="1:8" x14ac:dyDescent="0.25">
      <c r="A142" s="10"/>
      <c r="B142" s="13" t="s">
        <v>971</v>
      </c>
      <c r="C142" s="13"/>
      <c r="D142" s="13"/>
      <c r="E142" s="13"/>
      <c r="F142" s="13"/>
      <c r="G142" s="14"/>
      <c r="H142" s="160"/>
    </row>
    <row r="143" spans="1:8" x14ac:dyDescent="0.25">
      <c r="A143" s="10"/>
      <c r="B143" s="13" t="s">
        <v>972</v>
      </c>
      <c r="C143" s="13"/>
      <c r="D143" s="13"/>
      <c r="E143" s="13"/>
      <c r="F143" s="13"/>
      <c r="G143" s="14"/>
      <c r="H143" s="160"/>
    </row>
    <row r="144" spans="1:8" x14ac:dyDescent="0.25">
      <c r="A144" s="11"/>
      <c r="B144" s="13" t="s">
        <v>973</v>
      </c>
      <c r="C144" s="13"/>
      <c r="D144" s="13"/>
      <c r="E144" s="13"/>
      <c r="F144" s="13"/>
      <c r="G144" s="14"/>
      <c r="H144" s="160"/>
    </row>
    <row r="145" spans="1:8" x14ac:dyDescent="0.25">
      <c r="A145" s="37"/>
      <c r="B145" s="38"/>
      <c r="C145" s="38"/>
      <c r="D145" s="38"/>
      <c r="E145" s="38"/>
      <c r="F145" s="38"/>
      <c r="G145" s="39"/>
      <c r="H145" s="129"/>
    </row>
    <row r="146" spans="1:8" x14ac:dyDescent="0.25">
      <c r="H146" s="32"/>
    </row>
    <row r="147" spans="1:8" x14ac:dyDescent="0.25">
      <c r="H147" s="32"/>
    </row>
    <row r="148" spans="1:8" x14ac:dyDescent="0.25">
      <c r="H148" s="32"/>
    </row>
    <row r="149" spans="1:8" x14ac:dyDescent="0.25">
      <c r="H149" s="32"/>
    </row>
    <row r="150" spans="1:8" x14ac:dyDescent="0.25">
      <c r="H150" s="32"/>
    </row>
    <row r="151" spans="1:8" x14ac:dyDescent="0.25">
      <c r="H151" s="32"/>
    </row>
    <row r="152" spans="1:8" x14ac:dyDescent="0.25">
      <c r="H152" s="32"/>
    </row>
    <row r="153" spans="1:8" x14ac:dyDescent="0.25">
      <c r="H153" s="32"/>
    </row>
    <row r="154" spans="1:8" x14ac:dyDescent="0.25">
      <c r="H154" s="32"/>
    </row>
    <row r="155" spans="1:8" x14ac:dyDescent="0.25">
      <c r="H155" s="32"/>
    </row>
    <row r="156" spans="1:8" x14ac:dyDescent="0.25">
      <c r="H156" s="32"/>
    </row>
    <row r="157" spans="1:8" x14ac:dyDescent="0.25">
      <c r="H157" s="32"/>
    </row>
    <row r="158" spans="1:8" x14ac:dyDescent="0.25">
      <c r="H158" s="32"/>
    </row>
    <row r="159" spans="1:8" x14ac:dyDescent="0.25">
      <c r="H159" s="32"/>
    </row>
    <row r="160" spans="1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H5:H44 H46:H59 H61:H80 H82:H99 H101:H111 H113:H134 H136:H144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A19" zoomScale="55" zoomScaleNormal="55" workbookViewId="0">
      <selection sqref="A1:D1"/>
    </sheetView>
  </sheetViews>
  <sheetFormatPr defaultColWidth="9.140625" defaultRowHeight="15" x14ac:dyDescent="0.25"/>
  <cols>
    <col min="1" max="1" width="50.42578125" style="5" bestFit="1" customWidth="1"/>
    <col min="2" max="2" width="70.5703125" style="5" customWidth="1"/>
    <col min="3" max="3" width="32.57031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5703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974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975</v>
      </c>
      <c r="B5" s="42" t="s">
        <v>982</v>
      </c>
      <c r="C5" s="42" t="s">
        <v>990</v>
      </c>
      <c r="D5" s="11"/>
      <c r="E5" s="11"/>
      <c r="F5" s="11"/>
      <c r="G5" s="21"/>
      <c r="H5" s="160"/>
    </row>
    <row r="6" spans="1:14" ht="15.6" x14ac:dyDescent="0.3">
      <c r="A6" s="56" t="s">
        <v>976</v>
      </c>
      <c r="B6" s="43" t="s">
        <v>983</v>
      </c>
      <c r="C6" s="50" t="s">
        <v>991</v>
      </c>
      <c r="D6" s="13"/>
      <c r="E6" s="13"/>
      <c r="F6" s="13"/>
      <c r="G6" s="14"/>
      <c r="H6" s="160"/>
    </row>
    <row r="7" spans="1:14" ht="15.6" x14ac:dyDescent="0.3">
      <c r="A7" s="56" t="s">
        <v>977</v>
      </c>
      <c r="B7" s="43" t="s">
        <v>984</v>
      </c>
      <c r="C7" s="50" t="s">
        <v>991</v>
      </c>
      <c r="D7" s="13"/>
      <c r="E7" s="13"/>
      <c r="F7" s="13"/>
      <c r="G7" s="14"/>
      <c r="H7" s="160"/>
    </row>
    <row r="8" spans="1:14" ht="15.6" x14ac:dyDescent="0.3">
      <c r="A8" s="56" t="s">
        <v>978</v>
      </c>
      <c r="B8" s="43" t="s">
        <v>985</v>
      </c>
      <c r="C8" s="50" t="s">
        <v>992</v>
      </c>
      <c r="D8" s="13"/>
      <c r="E8" s="13"/>
      <c r="F8" s="13"/>
      <c r="G8" s="14"/>
      <c r="H8" s="160"/>
    </row>
    <row r="9" spans="1:14" ht="15.6" x14ac:dyDescent="0.3">
      <c r="A9" s="56" t="s">
        <v>979</v>
      </c>
      <c r="B9" s="43" t="s">
        <v>986</v>
      </c>
      <c r="C9" s="50" t="s">
        <v>992</v>
      </c>
      <c r="D9" s="13"/>
      <c r="E9" s="13"/>
      <c r="F9" s="13"/>
      <c r="G9" s="14"/>
      <c r="H9" s="160"/>
    </row>
    <row r="10" spans="1:14" ht="15.6" x14ac:dyDescent="0.3">
      <c r="A10" s="56" t="s">
        <v>980</v>
      </c>
      <c r="B10" s="43" t="s">
        <v>987</v>
      </c>
      <c r="C10" s="50" t="s">
        <v>993</v>
      </c>
      <c r="D10" s="13"/>
      <c r="E10" s="13"/>
      <c r="F10" s="13"/>
      <c r="G10" s="14"/>
      <c r="H10" s="160"/>
    </row>
    <row r="11" spans="1:14" ht="15.6" x14ac:dyDescent="0.3">
      <c r="A11" s="56" t="s">
        <v>981</v>
      </c>
      <c r="B11" s="43" t="s">
        <v>988</v>
      </c>
      <c r="C11" s="50" t="s">
        <v>994</v>
      </c>
      <c r="D11" s="13"/>
      <c r="E11" s="13"/>
      <c r="F11" s="13"/>
      <c r="G11" s="14"/>
      <c r="H11" s="160"/>
    </row>
    <row r="12" spans="1:14" ht="15.6" x14ac:dyDescent="0.3">
      <c r="A12" s="51"/>
      <c r="B12" s="43" t="s">
        <v>987</v>
      </c>
      <c r="C12" s="50" t="s">
        <v>994</v>
      </c>
      <c r="D12" s="13"/>
      <c r="E12" s="13"/>
      <c r="F12" s="13"/>
      <c r="G12" s="14"/>
      <c r="H12" s="160"/>
    </row>
    <row r="13" spans="1:14" ht="15.6" x14ac:dyDescent="0.3">
      <c r="A13" s="52"/>
      <c r="B13" s="43" t="s">
        <v>989</v>
      </c>
      <c r="C13" s="50" t="s">
        <v>994</v>
      </c>
      <c r="D13" s="13"/>
      <c r="E13" s="13"/>
      <c r="F13" s="13"/>
      <c r="G13" s="14"/>
      <c r="H13" s="160"/>
    </row>
    <row r="14" spans="1:14" ht="15.6" x14ac:dyDescent="0.3">
      <c r="A14" s="54"/>
      <c r="B14" s="55"/>
      <c r="C14" s="55"/>
      <c r="D14" s="7"/>
      <c r="E14" s="7"/>
      <c r="F14" s="7"/>
      <c r="G14" s="35"/>
      <c r="H14" s="129"/>
    </row>
    <row r="15" spans="1:14" ht="15.6" x14ac:dyDescent="0.3">
      <c r="A15" s="49" t="s">
        <v>1110</v>
      </c>
      <c r="B15" s="94" t="s">
        <v>983</v>
      </c>
      <c r="C15" s="43" t="s">
        <v>991</v>
      </c>
      <c r="D15" s="13"/>
      <c r="E15" s="13"/>
      <c r="F15" s="13"/>
      <c r="G15" s="14"/>
      <c r="H15" s="160"/>
    </row>
    <row r="16" spans="1:14" ht="15.6" x14ac:dyDescent="0.3">
      <c r="A16" s="56" t="s">
        <v>976</v>
      </c>
      <c r="B16" s="94" t="s">
        <v>1115</v>
      </c>
      <c r="C16" s="43" t="s">
        <v>991</v>
      </c>
      <c r="D16" s="13"/>
      <c r="E16" s="13"/>
      <c r="F16" s="13"/>
      <c r="G16" s="14"/>
      <c r="H16" s="160"/>
    </row>
    <row r="17" spans="1:8" ht="15.6" x14ac:dyDescent="0.3">
      <c r="A17" s="56" t="s">
        <v>1111</v>
      </c>
      <c r="B17" s="94" t="s">
        <v>1116</v>
      </c>
      <c r="C17" s="43" t="s">
        <v>992</v>
      </c>
      <c r="D17" s="13"/>
      <c r="E17" s="13"/>
      <c r="F17" s="13"/>
      <c r="G17" s="14"/>
      <c r="H17" s="160"/>
    </row>
    <row r="18" spans="1:8" ht="15.6" x14ac:dyDescent="0.3">
      <c r="A18" s="56" t="s">
        <v>1112</v>
      </c>
      <c r="B18" s="94" t="s">
        <v>1117</v>
      </c>
      <c r="C18" s="43" t="s">
        <v>992</v>
      </c>
      <c r="D18" s="13"/>
      <c r="E18" s="13"/>
      <c r="F18" s="13"/>
      <c r="G18" s="14"/>
      <c r="H18" s="160"/>
    </row>
    <row r="19" spans="1:8" ht="15.6" x14ac:dyDescent="0.3">
      <c r="A19" s="56" t="s">
        <v>1113</v>
      </c>
      <c r="B19" s="94" t="s">
        <v>1118</v>
      </c>
      <c r="C19" s="43" t="s">
        <v>994</v>
      </c>
      <c r="D19" s="13"/>
      <c r="E19" s="13"/>
      <c r="F19" s="13"/>
      <c r="G19" s="14"/>
      <c r="H19" s="160"/>
    </row>
    <row r="20" spans="1:8" ht="15.6" x14ac:dyDescent="0.3">
      <c r="A20" s="60" t="s">
        <v>1114</v>
      </c>
      <c r="B20" s="50"/>
      <c r="C20" s="50"/>
      <c r="D20" s="13"/>
      <c r="E20" s="13"/>
      <c r="F20" s="13"/>
      <c r="G20" s="14"/>
      <c r="H20" s="160"/>
    </row>
    <row r="21" spans="1:8" ht="15.6" x14ac:dyDescent="0.3">
      <c r="A21" s="101"/>
      <c r="B21" s="55"/>
      <c r="C21" s="55"/>
      <c r="D21" s="7"/>
      <c r="E21" s="7"/>
      <c r="F21" s="7"/>
      <c r="G21" s="35"/>
      <c r="H21" s="129"/>
    </row>
    <row r="22" spans="1:8" ht="15.6" x14ac:dyDescent="0.3">
      <c r="A22" s="49" t="s">
        <v>1119</v>
      </c>
      <c r="B22" s="43" t="s">
        <v>1120</v>
      </c>
      <c r="C22" s="43" t="s">
        <v>990</v>
      </c>
      <c r="D22" s="13"/>
      <c r="E22" s="13"/>
      <c r="F22" s="13"/>
      <c r="G22" s="14"/>
      <c r="H22" s="160"/>
    </row>
    <row r="23" spans="1:8" ht="15.6" x14ac:dyDescent="0.3">
      <c r="A23" s="56" t="s">
        <v>1132</v>
      </c>
      <c r="B23" s="43" t="s">
        <v>1121</v>
      </c>
      <c r="C23" s="43" t="s">
        <v>991</v>
      </c>
      <c r="D23" s="13"/>
      <c r="E23" s="13"/>
      <c r="F23" s="13"/>
      <c r="G23" s="14"/>
      <c r="H23" s="160"/>
    </row>
    <row r="24" spans="1:8" ht="15.6" x14ac:dyDescent="0.3">
      <c r="A24" s="98" t="s">
        <v>1133</v>
      </c>
      <c r="B24" s="43" t="s">
        <v>1122</v>
      </c>
      <c r="C24" s="43" t="s">
        <v>991</v>
      </c>
      <c r="D24" s="13"/>
      <c r="E24" s="13"/>
      <c r="F24" s="13"/>
      <c r="G24" s="14"/>
      <c r="H24" s="160"/>
    </row>
    <row r="25" spans="1:8" ht="15.6" x14ac:dyDescent="0.3">
      <c r="A25" s="98" t="s">
        <v>1134</v>
      </c>
      <c r="B25" s="43" t="s">
        <v>1123</v>
      </c>
      <c r="C25" s="43" t="s">
        <v>991</v>
      </c>
      <c r="D25" s="13"/>
      <c r="E25" s="13"/>
      <c r="F25" s="13"/>
      <c r="G25" s="14"/>
      <c r="H25" s="160"/>
    </row>
    <row r="26" spans="1:8" ht="15.6" x14ac:dyDescent="0.3">
      <c r="A26" s="98" t="s">
        <v>1135</v>
      </c>
      <c r="B26" s="43" t="s">
        <v>1124</v>
      </c>
      <c r="C26" s="43" t="s">
        <v>991</v>
      </c>
      <c r="D26" s="13"/>
      <c r="E26" s="13"/>
      <c r="F26" s="13"/>
      <c r="G26" s="14"/>
      <c r="H26" s="160"/>
    </row>
    <row r="27" spans="1:8" ht="15.6" x14ac:dyDescent="0.3">
      <c r="A27" s="98" t="s">
        <v>1136</v>
      </c>
      <c r="B27" s="43" t="s">
        <v>1125</v>
      </c>
      <c r="C27" s="43" t="s">
        <v>991</v>
      </c>
      <c r="D27" s="13"/>
      <c r="E27" s="13"/>
      <c r="F27" s="13"/>
      <c r="G27" s="14"/>
      <c r="H27" s="160"/>
    </row>
    <row r="28" spans="1:8" ht="15.6" x14ac:dyDescent="0.3">
      <c r="A28" s="98" t="s">
        <v>1137</v>
      </c>
      <c r="B28" s="43" t="s">
        <v>1126</v>
      </c>
      <c r="C28" s="43" t="s">
        <v>991</v>
      </c>
      <c r="D28" s="13"/>
      <c r="E28" s="13"/>
      <c r="F28" s="13"/>
      <c r="G28" s="14"/>
      <c r="H28" s="160"/>
    </row>
    <row r="29" spans="1:8" ht="15.6" x14ac:dyDescent="0.3">
      <c r="A29" s="100" t="s">
        <v>1138</v>
      </c>
      <c r="B29" s="43" t="s">
        <v>1127</v>
      </c>
      <c r="C29" s="43" t="s">
        <v>991</v>
      </c>
      <c r="D29" s="13"/>
      <c r="E29" s="13"/>
      <c r="F29" s="13"/>
      <c r="G29" s="14"/>
      <c r="H29" s="160"/>
    </row>
    <row r="30" spans="1:8" ht="15.6" x14ac:dyDescent="0.3">
      <c r="A30" s="100" t="s">
        <v>1139</v>
      </c>
      <c r="B30" s="43" t="s">
        <v>1128</v>
      </c>
      <c r="C30" s="43" t="s">
        <v>991</v>
      </c>
      <c r="D30" s="13"/>
      <c r="E30" s="13"/>
      <c r="F30" s="13"/>
      <c r="G30" s="14"/>
      <c r="H30" s="160"/>
    </row>
    <row r="31" spans="1:8" ht="15.6" x14ac:dyDescent="0.3">
      <c r="A31" s="100" t="s">
        <v>1140</v>
      </c>
      <c r="B31" s="43" t="s">
        <v>1129</v>
      </c>
      <c r="C31" s="43" t="s">
        <v>991</v>
      </c>
      <c r="D31" s="13"/>
      <c r="E31" s="13"/>
      <c r="F31" s="13"/>
      <c r="G31" s="14"/>
      <c r="H31" s="160"/>
    </row>
    <row r="32" spans="1:8" ht="15.6" x14ac:dyDescent="0.3">
      <c r="A32" s="100" t="s">
        <v>1141</v>
      </c>
      <c r="B32" s="43" t="s">
        <v>1130</v>
      </c>
      <c r="C32" s="43" t="s">
        <v>991</v>
      </c>
      <c r="D32" s="13"/>
      <c r="E32" s="13"/>
      <c r="F32" s="13"/>
      <c r="G32" s="14"/>
      <c r="H32" s="160"/>
    </row>
    <row r="33" spans="1:8" ht="15.6" x14ac:dyDescent="0.3">
      <c r="A33" s="100" t="s">
        <v>1142</v>
      </c>
      <c r="B33" s="43" t="s">
        <v>1131</v>
      </c>
      <c r="C33" s="43" t="s">
        <v>991</v>
      </c>
      <c r="D33" s="13"/>
      <c r="E33" s="13"/>
      <c r="F33" s="13"/>
      <c r="G33" s="14"/>
      <c r="H33" s="160"/>
    </row>
    <row r="34" spans="1:8" ht="15.6" x14ac:dyDescent="0.3">
      <c r="A34" s="100" t="s">
        <v>1143</v>
      </c>
      <c r="B34" s="43" t="s">
        <v>1144</v>
      </c>
      <c r="C34" s="43" t="s">
        <v>991</v>
      </c>
      <c r="D34" s="13"/>
      <c r="E34" s="13"/>
      <c r="F34" s="13"/>
      <c r="G34" s="14"/>
      <c r="H34" s="160"/>
    </row>
    <row r="35" spans="1:8" ht="15.6" x14ac:dyDescent="0.3">
      <c r="A35" s="51"/>
      <c r="B35" s="43" t="s">
        <v>1131</v>
      </c>
      <c r="C35" s="43" t="s">
        <v>991</v>
      </c>
      <c r="D35" s="13"/>
      <c r="E35" s="13"/>
      <c r="F35" s="13"/>
      <c r="G35" s="14"/>
      <c r="H35" s="160"/>
    </row>
    <row r="36" spans="1:8" ht="15.6" x14ac:dyDescent="0.3">
      <c r="A36" s="51"/>
      <c r="B36" s="43" t="s">
        <v>1145</v>
      </c>
      <c r="C36" s="43" t="s">
        <v>991</v>
      </c>
      <c r="D36" s="13"/>
      <c r="E36" s="13"/>
      <c r="F36" s="13"/>
      <c r="G36" s="14"/>
      <c r="H36" s="160"/>
    </row>
    <row r="37" spans="1:8" ht="15.6" x14ac:dyDescent="0.3">
      <c r="A37" s="51"/>
      <c r="B37" s="43" t="s">
        <v>1146</v>
      </c>
      <c r="C37" s="43" t="s">
        <v>991</v>
      </c>
      <c r="D37" s="13"/>
      <c r="E37" s="13"/>
      <c r="F37" s="13"/>
      <c r="G37" s="14"/>
      <c r="H37" s="160"/>
    </row>
    <row r="38" spans="1:8" ht="15.6" x14ac:dyDescent="0.3">
      <c r="A38" s="51"/>
      <c r="B38" s="43" t="s">
        <v>1147</v>
      </c>
      <c r="C38" s="43" t="s">
        <v>991</v>
      </c>
      <c r="D38" s="13"/>
      <c r="E38" s="13"/>
      <c r="F38" s="13"/>
      <c r="G38" s="14"/>
      <c r="H38" s="160"/>
    </row>
    <row r="39" spans="1:8" ht="15.6" x14ac:dyDescent="0.3">
      <c r="A39" s="51"/>
      <c r="B39" s="43" t="s">
        <v>1148</v>
      </c>
      <c r="C39" s="43" t="s">
        <v>992</v>
      </c>
      <c r="D39" s="13"/>
      <c r="E39" s="13"/>
      <c r="F39" s="13"/>
      <c r="G39" s="14"/>
      <c r="H39" s="160"/>
    </row>
    <row r="40" spans="1:8" ht="15.6" x14ac:dyDescent="0.3">
      <c r="A40" s="51"/>
      <c r="B40" s="43" t="s">
        <v>1149</v>
      </c>
      <c r="C40" s="43" t="s">
        <v>993</v>
      </c>
      <c r="D40" s="13"/>
      <c r="E40" s="13"/>
      <c r="F40" s="13"/>
      <c r="G40" s="14"/>
      <c r="H40" s="160"/>
    </row>
    <row r="41" spans="1:8" ht="15.6" x14ac:dyDescent="0.3">
      <c r="A41" s="51"/>
      <c r="B41" s="43" t="s">
        <v>1150</v>
      </c>
      <c r="C41" s="43" t="s">
        <v>994</v>
      </c>
      <c r="D41" s="13"/>
      <c r="E41" s="13"/>
      <c r="F41" s="13"/>
      <c r="G41" s="14"/>
      <c r="H41" s="160"/>
    </row>
    <row r="42" spans="1:8" ht="15.6" x14ac:dyDescent="0.3">
      <c r="A42" s="51"/>
      <c r="B42" s="43" t="s">
        <v>1151</v>
      </c>
      <c r="C42" s="43" t="s">
        <v>994</v>
      </c>
      <c r="D42" s="13"/>
      <c r="E42" s="13"/>
      <c r="F42" s="13"/>
      <c r="G42" s="14"/>
      <c r="H42" s="160"/>
    </row>
    <row r="43" spans="1:8" ht="15.6" x14ac:dyDescent="0.3">
      <c r="A43" s="52"/>
      <c r="B43" s="43" t="s">
        <v>989</v>
      </c>
      <c r="C43" s="43" t="s">
        <v>994</v>
      </c>
      <c r="D43" s="13"/>
      <c r="E43" s="13"/>
      <c r="F43" s="13"/>
      <c r="G43" s="14"/>
      <c r="H43" s="160"/>
    </row>
    <row r="44" spans="1:8" ht="15.6" x14ac:dyDescent="0.3">
      <c r="A44" s="54"/>
      <c r="B44" s="55"/>
      <c r="C44" s="55"/>
      <c r="D44" s="7"/>
      <c r="E44" s="7"/>
      <c r="F44" s="7"/>
      <c r="G44" s="35"/>
      <c r="H44" s="129"/>
    </row>
    <row r="45" spans="1:8" ht="15.6" x14ac:dyDescent="0.3">
      <c r="A45" s="49" t="s">
        <v>1153</v>
      </c>
      <c r="B45" s="43" t="s">
        <v>1154</v>
      </c>
      <c r="C45" s="43" t="s">
        <v>994</v>
      </c>
      <c r="D45" s="13"/>
      <c r="E45" s="13"/>
      <c r="F45" s="13"/>
      <c r="G45" s="14"/>
      <c r="H45" s="160"/>
    </row>
    <row r="46" spans="1:8" ht="15.6" x14ac:dyDescent="0.3">
      <c r="A46" s="74" t="s">
        <v>1152</v>
      </c>
      <c r="B46" s="43" t="s">
        <v>1155</v>
      </c>
      <c r="C46" s="43" t="s">
        <v>994</v>
      </c>
      <c r="D46" s="13"/>
      <c r="E46" s="13"/>
      <c r="F46" s="13"/>
      <c r="G46" s="14"/>
      <c r="H46" s="160"/>
    </row>
    <row r="47" spans="1:8" ht="15.6" x14ac:dyDescent="0.3">
      <c r="A47" s="51"/>
      <c r="B47" s="43" t="s">
        <v>1156</v>
      </c>
      <c r="C47" s="43" t="s">
        <v>994</v>
      </c>
      <c r="D47" s="13"/>
      <c r="E47" s="13"/>
      <c r="F47" s="13"/>
      <c r="G47" s="14"/>
      <c r="H47" s="160"/>
    </row>
    <row r="48" spans="1:8" ht="15.6" x14ac:dyDescent="0.3">
      <c r="A48" s="51"/>
      <c r="B48" s="43" t="s">
        <v>1161</v>
      </c>
      <c r="C48" s="43" t="s">
        <v>994</v>
      </c>
      <c r="D48" s="13"/>
      <c r="E48" s="13"/>
      <c r="F48" s="13"/>
      <c r="G48" s="14"/>
      <c r="H48" s="160"/>
    </row>
    <row r="49" spans="1:8" ht="15.6" x14ac:dyDescent="0.3">
      <c r="A49" s="51"/>
      <c r="B49" s="43" t="s">
        <v>1157</v>
      </c>
      <c r="C49" s="43" t="s">
        <v>994</v>
      </c>
      <c r="D49" s="13"/>
      <c r="E49" s="13"/>
      <c r="F49" s="13"/>
      <c r="G49" s="14"/>
      <c r="H49" s="160"/>
    </row>
    <row r="50" spans="1:8" ht="15.6" x14ac:dyDescent="0.3">
      <c r="A50" s="51"/>
      <c r="B50" s="43" t="s">
        <v>1158</v>
      </c>
      <c r="C50" s="43" t="s">
        <v>994</v>
      </c>
      <c r="D50" s="13"/>
      <c r="E50" s="13"/>
      <c r="F50" s="13"/>
      <c r="G50" s="14"/>
      <c r="H50" s="160"/>
    </row>
    <row r="51" spans="1:8" ht="15.6" x14ac:dyDescent="0.3">
      <c r="A51" s="52"/>
      <c r="B51" s="43" t="s">
        <v>1159</v>
      </c>
      <c r="C51" s="43" t="s">
        <v>994</v>
      </c>
      <c r="D51" s="13"/>
      <c r="E51" s="13"/>
      <c r="F51" s="13"/>
      <c r="G51" s="14"/>
      <c r="H51" s="160"/>
    </row>
    <row r="52" spans="1:8" ht="15.6" x14ac:dyDescent="0.3">
      <c r="A52" s="54"/>
      <c r="B52" s="55"/>
      <c r="C52" s="55"/>
      <c r="D52" s="7"/>
      <c r="E52" s="7"/>
      <c r="F52" s="7"/>
      <c r="G52" s="35"/>
      <c r="H52" s="129"/>
    </row>
    <row r="53" spans="1:8" ht="15.6" x14ac:dyDescent="0.3">
      <c r="A53" s="49" t="s">
        <v>1160</v>
      </c>
      <c r="B53" s="43" t="s">
        <v>1154</v>
      </c>
      <c r="C53" s="43" t="s">
        <v>994</v>
      </c>
      <c r="D53" s="13"/>
      <c r="E53" s="13"/>
      <c r="F53" s="13"/>
      <c r="G53" s="14"/>
      <c r="H53" s="160"/>
    </row>
    <row r="54" spans="1:8" ht="15.6" x14ac:dyDescent="0.3">
      <c r="A54" s="51"/>
      <c r="B54" s="43" t="s">
        <v>1155</v>
      </c>
      <c r="C54" s="43" t="s">
        <v>994</v>
      </c>
      <c r="D54" s="13"/>
      <c r="E54" s="13"/>
      <c r="F54" s="13"/>
      <c r="G54" s="14"/>
      <c r="H54" s="160"/>
    </row>
    <row r="55" spans="1:8" ht="15.6" x14ac:dyDescent="0.3">
      <c r="A55" s="51"/>
      <c r="B55" s="43" t="s">
        <v>1156</v>
      </c>
      <c r="C55" s="43" t="s">
        <v>994</v>
      </c>
      <c r="D55" s="13"/>
      <c r="E55" s="13"/>
      <c r="F55" s="13"/>
      <c r="G55" s="14"/>
      <c r="H55" s="160"/>
    </row>
    <row r="56" spans="1:8" ht="15.6" x14ac:dyDescent="0.3">
      <c r="A56" s="51"/>
      <c r="B56" s="43" t="s">
        <v>1161</v>
      </c>
      <c r="C56" s="43" t="s">
        <v>994</v>
      </c>
      <c r="D56" s="13"/>
      <c r="E56" s="13"/>
      <c r="F56" s="13"/>
      <c r="G56" s="14"/>
      <c r="H56" s="160"/>
    </row>
    <row r="57" spans="1:8" ht="15.6" x14ac:dyDescent="0.3">
      <c r="A57" s="51"/>
      <c r="B57" s="43" t="s">
        <v>1157</v>
      </c>
      <c r="C57" s="43" t="s">
        <v>994</v>
      </c>
      <c r="D57" s="13"/>
      <c r="E57" s="13"/>
      <c r="F57" s="13"/>
      <c r="G57" s="14"/>
      <c r="H57" s="160"/>
    </row>
    <row r="58" spans="1:8" ht="15.6" x14ac:dyDescent="0.3">
      <c r="A58" s="51"/>
      <c r="B58" s="43" t="s">
        <v>1158</v>
      </c>
      <c r="C58" s="43" t="s">
        <v>994</v>
      </c>
      <c r="D58" s="13"/>
      <c r="E58" s="13"/>
      <c r="F58" s="13"/>
      <c r="G58" s="14"/>
      <c r="H58" s="160"/>
    </row>
    <row r="59" spans="1:8" ht="15.6" x14ac:dyDescent="0.3">
      <c r="A59" s="52"/>
      <c r="B59" s="43" t="s">
        <v>1159</v>
      </c>
      <c r="C59" s="43" t="s">
        <v>994</v>
      </c>
      <c r="D59" s="13"/>
      <c r="E59" s="13"/>
      <c r="F59" s="13"/>
      <c r="G59" s="14"/>
      <c r="H59" s="160"/>
    </row>
    <row r="60" spans="1:8" ht="14.45" x14ac:dyDescent="0.3">
      <c r="A60" s="37"/>
      <c r="B60" s="38"/>
      <c r="C60" s="38"/>
      <c r="D60" s="38"/>
      <c r="E60" s="38"/>
      <c r="F60" s="38"/>
      <c r="G60" s="39"/>
      <c r="H60" s="129"/>
    </row>
    <row r="61" spans="1:8" ht="14.45" x14ac:dyDescent="0.3">
      <c r="H61" s="32"/>
    </row>
    <row r="62" spans="1:8" ht="14.45" x14ac:dyDescent="0.3">
      <c r="H62" s="32"/>
    </row>
    <row r="63" spans="1:8" ht="14.45" x14ac:dyDescent="0.3">
      <c r="H63" s="32"/>
    </row>
    <row r="64" spans="1:8" ht="14.45" x14ac:dyDescent="0.3">
      <c r="H64" s="32"/>
    </row>
    <row r="65" spans="8:8" ht="14.45" x14ac:dyDescent="0.3">
      <c r="H65" s="32"/>
    </row>
    <row r="66" spans="8:8" ht="14.45" x14ac:dyDescent="0.3">
      <c r="H66" s="32"/>
    </row>
    <row r="67" spans="8:8" ht="14.45" x14ac:dyDescent="0.3">
      <c r="H67" s="32"/>
    </row>
    <row r="68" spans="8:8" ht="14.45" x14ac:dyDescent="0.3">
      <c r="H68" s="32"/>
    </row>
    <row r="69" spans="8:8" ht="14.45" x14ac:dyDescent="0.3">
      <c r="H69" s="32"/>
    </row>
    <row r="70" spans="8:8" ht="14.45" x14ac:dyDescent="0.3">
      <c r="H70" s="32"/>
    </row>
    <row r="71" spans="8:8" ht="14.45" x14ac:dyDescent="0.3">
      <c r="H71" s="32"/>
    </row>
    <row r="72" spans="8:8" ht="14.45" x14ac:dyDescent="0.3">
      <c r="H72" s="32"/>
    </row>
    <row r="73" spans="8:8" ht="14.45" x14ac:dyDescent="0.3">
      <c r="H73" s="32"/>
    </row>
    <row r="74" spans="8:8" ht="14.45" x14ac:dyDescent="0.3">
      <c r="H74" s="32"/>
    </row>
    <row r="75" spans="8:8" ht="14.45" x14ac:dyDescent="0.3">
      <c r="H75" s="32"/>
    </row>
    <row r="76" spans="8:8" ht="14.45" x14ac:dyDescent="0.3">
      <c r="H76" s="32"/>
    </row>
    <row r="77" spans="8:8" ht="14.45" x14ac:dyDescent="0.3">
      <c r="H77" s="32"/>
    </row>
    <row r="78" spans="8:8" ht="14.45" x14ac:dyDescent="0.3">
      <c r="H78" s="32"/>
    </row>
    <row r="79" spans="8:8" ht="14.45" x14ac:dyDescent="0.3">
      <c r="H79" s="32"/>
    </row>
    <row r="80" spans="8:8" x14ac:dyDescent="0.25">
      <c r="H80" s="32"/>
    </row>
    <row r="81" spans="8:8" x14ac:dyDescent="0.25">
      <c r="H81" s="32"/>
    </row>
    <row r="82" spans="8:8" x14ac:dyDescent="0.25">
      <c r="H82" s="32"/>
    </row>
    <row r="83" spans="8:8" x14ac:dyDescent="0.25">
      <c r="H83" s="32"/>
    </row>
    <row r="84" spans="8:8" x14ac:dyDescent="0.25">
      <c r="H84" s="32"/>
    </row>
    <row r="85" spans="8:8" x14ac:dyDescent="0.25">
      <c r="H85" s="32"/>
    </row>
    <row r="86" spans="8:8" x14ac:dyDescent="0.25">
      <c r="H86" s="32"/>
    </row>
    <row r="87" spans="8:8" x14ac:dyDescent="0.25">
      <c r="H87" s="32"/>
    </row>
    <row r="88" spans="8:8" x14ac:dyDescent="0.25">
      <c r="H88" s="32"/>
    </row>
    <row r="89" spans="8:8" x14ac:dyDescent="0.25">
      <c r="H89" s="32"/>
    </row>
    <row r="90" spans="8:8" x14ac:dyDescent="0.25">
      <c r="H90" s="32"/>
    </row>
    <row r="91" spans="8:8" x14ac:dyDescent="0.25">
      <c r="H91" s="32"/>
    </row>
    <row r="92" spans="8:8" x14ac:dyDescent="0.25">
      <c r="H92" s="32"/>
    </row>
    <row r="93" spans="8:8" x14ac:dyDescent="0.25">
      <c r="H93" s="32"/>
    </row>
    <row r="94" spans="8:8" x14ac:dyDescent="0.25">
      <c r="H94" s="32"/>
    </row>
    <row r="95" spans="8:8" x14ac:dyDescent="0.25">
      <c r="H95" s="32"/>
    </row>
    <row r="96" spans="8:8" x14ac:dyDescent="0.25">
      <c r="H96" s="32"/>
    </row>
    <row r="97" spans="8:8" x14ac:dyDescent="0.25">
      <c r="H97" s="32"/>
    </row>
    <row r="98" spans="8:8" x14ac:dyDescent="0.25">
      <c r="H98" s="32"/>
    </row>
    <row r="99" spans="8:8" x14ac:dyDescent="0.25">
      <c r="H99" s="32"/>
    </row>
    <row r="100" spans="8:8" x14ac:dyDescent="0.25">
      <c r="H100" s="32"/>
    </row>
    <row r="101" spans="8:8" x14ac:dyDescent="0.25">
      <c r="H101" s="32"/>
    </row>
    <row r="102" spans="8:8" x14ac:dyDescent="0.25">
      <c r="H102" s="32"/>
    </row>
    <row r="103" spans="8:8" x14ac:dyDescent="0.25">
      <c r="H103" s="32"/>
    </row>
    <row r="104" spans="8:8" x14ac:dyDescent="0.25">
      <c r="H104" s="32"/>
    </row>
    <row r="105" spans="8:8" x14ac:dyDescent="0.25">
      <c r="H105" s="32"/>
    </row>
    <row r="106" spans="8:8" x14ac:dyDescent="0.25">
      <c r="H106" s="32"/>
    </row>
    <row r="107" spans="8:8" x14ac:dyDescent="0.25">
      <c r="H107" s="32"/>
    </row>
    <row r="108" spans="8:8" x14ac:dyDescent="0.25">
      <c r="H108" s="32"/>
    </row>
    <row r="109" spans="8:8" x14ac:dyDescent="0.25">
      <c r="H109" s="32"/>
    </row>
    <row r="110" spans="8:8" x14ac:dyDescent="0.25">
      <c r="H110" s="32"/>
    </row>
    <row r="111" spans="8:8" x14ac:dyDescent="0.25">
      <c r="H111" s="32"/>
    </row>
    <row r="112" spans="8:8" x14ac:dyDescent="0.25">
      <c r="H112" s="32"/>
    </row>
    <row r="113" spans="8:8" x14ac:dyDescent="0.25">
      <c r="H113" s="32"/>
    </row>
    <row r="114" spans="8:8" x14ac:dyDescent="0.25">
      <c r="H114" s="32"/>
    </row>
    <row r="115" spans="8:8" x14ac:dyDescent="0.25">
      <c r="H115" s="32"/>
    </row>
    <row r="116" spans="8:8" x14ac:dyDescent="0.25">
      <c r="H116" s="32"/>
    </row>
    <row r="117" spans="8:8" x14ac:dyDescent="0.25">
      <c r="H117" s="32"/>
    </row>
    <row r="118" spans="8:8" x14ac:dyDescent="0.25">
      <c r="H118" s="32"/>
    </row>
    <row r="119" spans="8:8" x14ac:dyDescent="0.25">
      <c r="H119" s="32"/>
    </row>
    <row r="120" spans="8:8" x14ac:dyDescent="0.25">
      <c r="H120" s="32"/>
    </row>
    <row r="121" spans="8:8" x14ac:dyDescent="0.25">
      <c r="H121" s="32"/>
    </row>
    <row r="122" spans="8:8" x14ac:dyDescent="0.25">
      <c r="H122" s="32"/>
    </row>
    <row r="123" spans="8:8" x14ac:dyDescent="0.25">
      <c r="H123" s="32"/>
    </row>
    <row r="124" spans="8:8" x14ac:dyDescent="0.25">
      <c r="H124" s="32"/>
    </row>
    <row r="125" spans="8:8" x14ac:dyDescent="0.25">
      <c r="H125" s="32"/>
    </row>
    <row r="126" spans="8:8" x14ac:dyDescent="0.25">
      <c r="H126" s="32"/>
    </row>
    <row r="127" spans="8:8" x14ac:dyDescent="0.25">
      <c r="H127" s="32"/>
    </row>
    <row r="128" spans="8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H45:H51 H5:H13 H15:H20 H22:H43 H53:H59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topLeftCell="A201" zoomScale="55" zoomScaleNormal="55" workbookViewId="0">
      <selection sqref="A1:D1"/>
    </sheetView>
  </sheetViews>
  <sheetFormatPr defaultColWidth="9.140625" defaultRowHeight="15" x14ac:dyDescent="0.25"/>
  <cols>
    <col min="1" max="1" width="53.7109375" style="5" bestFit="1" customWidth="1"/>
    <col min="2" max="2" width="87" style="5" customWidth="1"/>
    <col min="3" max="3" width="24.57031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1406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1513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1162</v>
      </c>
      <c r="B5" s="42" t="s">
        <v>1168</v>
      </c>
      <c r="C5" s="42" t="s">
        <v>1179</v>
      </c>
      <c r="D5" s="11"/>
      <c r="E5" s="11"/>
      <c r="F5" s="11"/>
      <c r="G5" s="21"/>
      <c r="H5" s="160"/>
    </row>
    <row r="6" spans="1:14" ht="15.6" x14ac:dyDescent="0.3">
      <c r="A6" s="56" t="s">
        <v>1163</v>
      </c>
      <c r="B6" s="43" t="s">
        <v>1169</v>
      </c>
      <c r="C6" s="43" t="s">
        <v>1179</v>
      </c>
      <c r="D6" s="13"/>
      <c r="E6" s="13"/>
      <c r="F6" s="13"/>
      <c r="G6" s="14"/>
      <c r="H6" s="160"/>
    </row>
    <row r="7" spans="1:14" ht="15.6" x14ac:dyDescent="0.3">
      <c r="A7" s="56" t="s">
        <v>1164</v>
      </c>
      <c r="B7" s="43" t="s">
        <v>1170</v>
      </c>
      <c r="C7" s="43" t="s">
        <v>993</v>
      </c>
      <c r="D7" s="13"/>
      <c r="E7" s="13"/>
      <c r="F7" s="13"/>
      <c r="G7" s="14"/>
      <c r="H7" s="160"/>
    </row>
    <row r="8" spans="1:14" ht="15.6" x14ac:dyDescent="0.3">
      <c r="A8" s="56" t="s">
        <v>1165</v>
      </c>
      <c r="B8" s="43" t="s">
        <v>1171</v>
      </c>
      <c r="C8" s="43" t="s">
        <v>993</v>
      </c>
      <c r="D8" s="13"/>
      <c r="E8" s="13"/>
      <c r="F8" s="13"/>
      <c r="G8" s="14"/>
      <c r="H8" s="160"/>
    </row>
    <row r="9" spans="1:14" ht="15.6" x14ac:dyDescent="0.3">
      <c r="A9" s="56" t="s">
        <v>1166</v>
      </c>
      <c r="B9" s="43" t="s">
        <v>1172</v>
      </c>
      <c r="C9" s="43" t="s">
        <v>993</v>
      </c>
      <c r="D9" s="13"/>
      <c r="E9" s="13"/>
      <c r="F9" s="13"/>
      <c r="G9" s="14"/>
      <c r="H9" s="160"/>
    </row>
    <row r="10" spans="1:14" ht="15.6" x14ac:dyDescent="0.3">
      <c r="A10" s="56" t="s">
        <v>1167</v>
      </c>
      <c r="B10" s="43" t="s">
        <v>1173</v>
      </c>
      <c r="C10" s="43" t="s">
        <v>993</v>
      </c>
      <c r="D10" s="13"/>
      <c r="E10" s="13"/>
      <c r="F10" s="13"/>
      <c r="G10" s="14"/>
      <c r="H10" s="160"/>
    </row>
    <row r="11" spans="1:14" ht="15.6" x14ac:dyDescent="0.3">
      <c r="A11" s="51"/>
      <c r="B11" s="43" t="s">
        <v>1174</v>
      </c>
      <c r="C11" s="43" t="s">
        <v>993</v>
      </c>
      <c r="D11" s="13"/>
      <c r="E11" s="13"/>
      <c r="F11" s="13"/>
      <c r="G11" s="14"/>
      <c r="H11" s="160"/>
    </row>
    <row r="12" spans="1:14" ht="15.6" x14ac:dyDescent="0.3">
      <c r="A12" s="51"/>
      <c r="B12" s="43" t="s">
        <v>1175</v>
      </c>
      <c r="C12" s="43" t="s">
        <v>993</v>
      </c>
      <c r="D12" s="13"/>
      <c r="E12" s="13"/>
      <c r="F12" s="13"/>
      <c r="G12" s="14"/>
      <c r="H12" s="160"/>
    </row>
    <row r="13" spans="1:14" ht="15.6" x14ac:dyDescent="0.3">
      <c r="A13" s="51"/>
      <c r="B13" s="43" t="s">
        <v>1176</v>
      </c>
      <c r="C13" s="43" t="s">
        <v>993</v>
      </c>
      <c r="D13" s="13"/>
      <c r="E13" s="13"/>
      <c r="F13" s="13"/>
      <c r="G13" s="14"/>
      <c r="H13" s="160"/>
    </row>
    <row r="14" spans="1:14" ht="15.6" x14ac:dyDescent="0.3">
      <c r="A14" s="51"/>
      <c r="B14" s="43" t="s">
        <v>1177</v>
      </c>
      <c r="C14" s="43" t="s">
        <v>993</v>
      </c>
      <c r="D14" s="13"/>
      <c r="E14" s="13"/>
      <c r="F14" s="13"/>
      <c r="G14" s="14"/>
      <c r="H14" s="160"/>
    </row>
    <row r="15" spans="1:14" ht="15.6" x14ac:dyDescent="0.3">
      <c r="A15" s="52"/>
      <c r="B15" s="43" t="s">
        <v>1178</v>
      </c>
      <c r="C15" s="43" t="s">
        <v>1180</v>
      </c>
      <c r="D15" s="13"/>
      <c r="E15" s="13"/>
      <c r="F15" s="13"/>
      <c r="G15" s="14"/>
      <c r="H15" s="160"/>
    </row>
    <row r="16" spans="1:14" ht="15.6" x14ac:dyDescent="0.3">
      <c r="A16" s="54"/>
      <c r="B16" s="55"/>
      <c r="C16" s="55"/>
      <c r="D16" s="7"/>
      <c r="E16" s="7"/>
      <c r="F16" s="7"/>
      <c r="G16" s="35"/>
      <c r="H16" s="129"/>
    </row>
    <row r="17" spans="1:8" ht="15.6" x14ac:dyDescent="0.3">
      <c r="A17" s="49" t="s">
        <v>1181</v>
      </c>
      <c r="B17" s="43" t="s">
        <v>1187</v>
      </c>
      <c r="C17" s="43" t="s">
        <v>1515</v>
      </c>
      <c r="D17" s="13"/>
      <c r="E17" s="13"/>
      <c r="F17" s="13"/>
      <c r="G17" s="14"/>
      <c r="H17" s="160"/>
    </row>
    <row r="18" spans="1:8" ht="15.6" x14ac:dyDescent="0.3">
      <c r="A18" s="56" t="s">
        <v>1182</v>
      </c>
      <c r="B18" s="43" t="s">
        <v>1188</v>
      </c>
      <c r="C18" s="43" t="s">
        <v>993</v>
      </c>
      <c r="D18" s="13"/>
      <c r="E18" s="13"/>
      <c r="F18" s="13"/>
      <c r="G18" s="14"/>
      <c r="H18" s="160"/>
    </row>
    <row r="19" spans="1:8" ht="15.6" x14ac:dyDescent="0.3">
      <c r="A19" s="56" t="s">
        <v>1183</v>
      </c>
      <c r="B19" s="43" t="s">
        <v>1189</v>
      </c>
      <c r="C19" s="43" t="s">
        <v>993</v>
      </c>
      <c r="D19" s="13"/>
      <c r="E19" s="13"/>
      <c r="F19" s="13"/>
      <c r="G19" s="14"/>
      <c r="H19" s="160"/>
    </row>
    <row r="20" spans="1:8" ht="15.6" x14ac:dyDescent="0.3">
      <c r="A20" s="98" t="s">
        <v>1184</v>
      </c>
      <c r="B20" s="43" t="s">
        <v>1190</v>
      </c>
      <c r="C20" s="43" t="s">
        <v>1179</v>
      </c>
      <c r="D20" s="13"/>
      <c r="E20" s="13"/>
      <c r="F20" s="13"/>
      <c r="G20" s="14"/>
      <c r="H20" s="160"/>
    </row>
    <row r="21" spans="1:8" ht="15.6" x14ac:dyDescent="0.3">
      <c r="A21" s="98" t="s">
        <v>1185</v>
      </c>
      <c r="B21" s="43" t="s">
        <v>1191</v>
      </c>
      <c r="C21" s="43" t="s">
        <v>1179</v>
      </c>
      <c r="D21" s="13"/>
      <c r="E21" s="13"/>
      <c r="F21" s="13"/>
      <c r="G21" s="14"/>
      <c r="H21" s="160"/>
    </row>
    <row r="22" spans="1:8" ht="15.6" x14ac:dyDescent="0.3">
      <c r="A22" s="98" t="s">
        <v>1186</v>
      </c>
      <c r="B22" s="43" t="s">
        <v>1192</v>
      </c>
      <c r="C22" s="43" t="s">
        <v>1179</v>
      </c>
      <c r="D22" s="13"/>
      <c r="E22" s="13"/>
      <c r="F22" s="13"/>
      <c r="G22" s="14"/>
      <c r="H22" s="160"/>
    </row>
    <row r="23" spans="1:8" ht="15.6" x14ac:dyDescent="0.3">
      <c r="A23" s="51"/>
      <c r="B23" s="43" t="s">
        <v>1193</v>
      </c>
      <c r="C23" s="43" t="s">
        <v>1179</v>
      </c>
      <c r="D23" s="13"/>
      <c r="E23" s="13"/>
      <c r="F23" s="13"/>
      <c r="G23" s="14"/>
      <c r="H23" s="160"/>
    </row>
    <row r="24" spans="1:8" ht="15.6" x14ac:dyDescent="0.3">
      <c r="A24" s="51"/>
      <c r="B24" s="43" t="s">
        <v>1194</v>
      </c>
      <c r="C24" s="43" t="s">
        <v>1179</v>
      </c>
      <c r="D24" s="13"/>
      <c r="E24" s="13"/>
      <c r="F24" s="13"/>
      <c r="G24" s="14"/>
      <c r="H24" s="160"/>
    </row>
    <row r="25" spans="1:8" ht="15.6" x14ac:dyDescent="0.3">
      <c r="A25" s="51"/>
      <c r="B25" s="43" t="s">
        <v>1195</v>
      </c>
      <c r="C25" s="43" t="s">
        <v>1179</v>
      </c>
      <c r="D25" s="13"/>
      <c r="E25" s="13"/>
      <c r="F25" s="13"/>
      <c r="G25" s="14"/>
      <c r="H25" s="160"/>
    </row>
    <row r="26" spans="1:8" ht="15.6" x14ac:dyDescent="0.3">
      <c r="A26" s="51"/>
      <c r="B26" s="43" t="s">
        <v>1196</v>
      </c>
      <c r="C26" s="43" t="s">
        <v>1179</v>
      </c>
      <c r="D26" s="13"/>
      <c r="E26" s="13"/>
      <c r="F26" s="13"/>
      <c r="G26" s="14"/>
      <c r="H26" s="160"/>
    </row>
    <row r="27" spans="1:8" ht="15.6" x14ac:dyDescent="0.3">
      <c r="A27" s="51"/>
      <c r="B27" s="43" t="s">
        <v>1197</v>
      </c>
      <c r="C27" s="43" t="s">
        <v>1179</v>
      </c>
      <c r="D27" s="13"/>
      <c r="E27" s="13"/>
      <c r="F27" s="13"/>
      <c r="G27" s="14"/>
      <c r="H27" s="160"/>
    </row>
    <row r="28" spans="1:8" ht="15.6" x14ac:dyDescent="0.3">
      <c r="A28" s="51"/>
      <c r="B28" s="43" t="s">
        <v>1198</v>
      </c>
      <c r="C28" s="43" t="s">
        <v>1179</v>
      </c>
      <c r="D28" s="13"/>
      <c r="E28" s="13"/>
      <c r="F28" s="13"/>
      <c r="G28" s="14"/>
      <c r="H28" s="160"/>
    </row>
    <row r="29" spans="1:8" ht="15.6" x14ac:dyDescent="0.3">
      <c r="A29" s="51"/>
      <c r="B29" s="43" t="s">
        <v>1199</v>
      </c>
      <c r="C29" s="43" t="s">
        <v>1179</v>
      </c>
      <c r="D29" s="13"/>
      <c r="E29" s="13"/>
      <c r="F29" s="13"/>
      <c r="G29" s="14"/>
      <c r="H29" s="160"/>
    </row>
    <row r="30" spans="1:8" ht="15.6" x14ac:dyDescent="0.3">
      <c r="A30" s="51"/>
      <c r="B30" s="43" t="s">
        <v>1188</v>
      </c>
      <c r="C30" s="43" t="s">
        <v>993</v>
      </c>
      <c r="D30" s="13"/>
      <c r="E30" s="13"/>
      <c r="F30" s="13"/>
      <c r="G30" s="14"/>
      <c r="H30" s="160"/>
    </row>
    <row r="31" spans="1:8" ht="15.6" x14ac:dyDescent="0.3">
      <c r="A31" s="52"/>
      <c r="B31" s="43" t="s">
        <v>1200</v>
      </c>
      <c r="C31" s="43" t="s">
        <v>993</v>
      </c>
      <c r="D31" s="13"/>
      <c r="E31" s="13"/>
      <c r="F31" s="13"/>
      <c r="G31" s="14"/>
      <c r="H31" s="160"/>
    </row>
    <row r="32" spans="1:8" ht="15.6" x14ac:dyDescent="0.3">
      <c r="A32" s="54"/>
      <c r="B32" s="55"/>
      <c r="C32" s="55"/>
      <c r="D32" s="7"/>
      <c r="E32" s="7"/>
      <c r="F32" s="7"/>
      <c r="G32" s="35"/>
      <c r="H32" s="129"/>
    </row>
    <row r="33" spans="1:8" ht="15.6" x14ac:dyDescent="0.3">
      <c r="A33" s="49" t="s">
        <v>7</v>
      </c>
      <c r="B33" s="94" t="s">
        <v>375</v>
      </c>
      <c r="C33" s="43" t="s">
        <v>1179</v>
      </c>
      <c r="D33" s="13"/>
      <c r="E33" s="13"/>
      <c r="F33" s="13"/>
      <c r="G33" s="14"/>
      <c r="H33" s="160"/>
    </row>
    <row r="34" spans="1:8" ht="15.6" x14ac:dyDescent="0.3">
      <c r="A34" s="56" t="s">
        <v>1201</v>
      </c>
      <c r="B34" s="102" t="s">
        <v>1209</v>
      </c>
      <c r="C34" s="44" t="s">
        <v>1179</v>
      </c>
      <c r="D34" s="12"/>
      <c r="E34" s="12"/>
      <c r="F34" s="12"/>
      <c r="G34" s="113"/>
      <c r="H34" s="160"/>
    </row>
    <row r="35" spans="1:8" ht="15.6" x14ac:dyDescent="0.3">
      <c r="A35" s="56" t="s">
        <v>1202</v>
      </c>
      <c r="B35" s="103" t="s">
        <v>377</v>
      </c>
      <c r="C35" s="42"/>
      <c r="D35" s="11"/>
      <c r="E35" s="11"/>
      <c r="F35" s="11"/>
      <c r="G35" s="114"/>
      <c r="H35" s="160"/>
    </row>
    <row r="36" spans="1:8" ht="15.6" x14ac:dyDescent="0.3">
      <c r="A36" s="56" t="s">
        <v>1203</v>
      </c>
      <c r="B36" s="94" t="s">
        <v>378</v>
      </c>
      <c r="C36" s="43" t="s">
        <v>1179</v>
      </c>
      <c r="D36" s="13"/>
      <c r="E36" s="13"/>
      <c r="F36" s="13"/>
      <c r="G36" s="14"/>
      <c r="H36" s="160"/>
    </row>
    <row r="37" spans="1:8" ht="15.6" x14ac:dyDescent="0.3">
      <c r="A37" s="56" t="s">
        <v>1204</v>
      </c>
      <c r="B37" s="94" t="s">
        <v>1210</v>
      </c>
      <c r="C37" s="43" t="s">
        <v>1179</v>
      </c>
      <c r="D37" s="13"/>
      <c r="E37" s="13"/>
      <c r="F37" s="13"/>
      <c r="G37" s="14"/>
      <c r="H37" s="160"/>
    </row>
    <row r="38" spans="1:8" ht="15.6" x14ac:dyDescent="0.3">
      <c r="A38" s="56" t="s">
        <v>1205</v>
      </c>
      <c r="B38" s="94" t="s">
        <v>45</v>
      </c>
      <c r="C38" s="43" t="s">
        <v>1179</v>
      </c>
      <c r="D38" s="13"/>
      <c r="E38" s="13"/>
      <c r="F38" s="13"/>
      <c r="G38" s="14"/>
      <c r="H38" s="160"/>
    </row>
    <row r="39" spans="1:8" ht="15.6" x14ac:dyDescent="0.3">
      <c r="A39" s="56" t="s">
        <v>1206</v>
      </c>
      <c r="B39" s="94" t="s">
        <v>130</v>
      </c>
      <c r="C39" s="43" t="s">
        <v>1179</v>
      </c>
      <c r="D39" s="13"/>
      <c r="E39" s="13"/>
      <c r="F39" s="13"/>
      <c r="G39" s="14"/>
      <c r="H39" s="160"/>
    </row>
    <row r="40" spans="1:8" ht="15.6" x14ac:dyDescent="0.3">
      <c r="A40" s="56" t="s">
        <v>1207</v>
      </c>
      <c r="B40" s="82"/>
      <c r="C40" s="82"/>
      <c r="D40" s="32"/>
      <c r="E40" s="32"/>
      <c r="F40" s="32"/>
      <c r="G40" s="132"/>
      <c r="H40" s="160"/>
    </row>
    <row r="41" spans="1:8" ht="15.6" x14ac:dyDescent="0.3">
      <c r="A41" s="56" t="s">
        <v>1208</v>
      </c>
      <c r="B41" s="82"/>
      <c r="C41" s="82"/>
      <c r="D41" s="32"/>
      <c r="E41" s="32"/>
      <c r="F41" s="32"/>
      <c r="G41" s="132"/>
      <c r="H41" s="160"/>
    </row>
    <row r="42" spans="1:8" ht="15.6" x14ac:dyDescent="0.3">
      <c r="A42" s="150"/>
      <c r="B42" s="151"/>
      <c r="C42" s="151"/>
      <c r="D42" s="145"/>
      <c r="E42" s="145"/>
      <c r="F42" s="145"/>
      <c r="G42" s="145"/>
      <c r="H42" s="146"/>
    </row>
    <row r="43" spans="1:8" ht="15.6" x14ac:dyDescent="0.3">
      <c r="A43" s="74" t="s">
        <v>1211</v>
      </c>
      <c r="B43" s="52" t="s">
        <v>1218</v>
      </c>
      <c r="C43" s="52" t="s">
        <v>993</v>
      </c>
      <c r="D43" s="11"/>
      <c r="E43" s="11"/>
      <c r="F43" s="11"/>
      <c r="G43" s="21"/>
      <c r="H43" s="160"/>
    </row>
    <row r="44" spans="1:8" ht="15.6" x14ac:dyDescent="0.3">
      <c r="A44" s="56" t="s">
        <v>1212</v>
      </c>
      <c r="B44" s="50" t="s">
        <v>1810</v>
      </c>
      <c r="C44" s="50" t="s">
        <v>1179</v>
      </c>
      <c r="D44" s="13"/>
      <c r="E44" s="13"/>
      <c r="F44" s="13"/>
      <c r="G44" s="14"/>
      <c r="H44" s="160"/>
    </row>
    <row r="45" spans="1:8" ht="15.6" x14ac:dyDescent="0.3">
      <c r="A45" s="98" t="s">
        <v>1213</v>
      </c>
      <c r="B45" s="50" t="s">
        <v>1219</v>
      </c>
      <c r="C45" s="50" t="s">
        <v>1179</v>
      </c>
      <c r="D45" s="13"/>
      <c r="E45" s="13"/>
      <c r="F45" s="13"/>
      <c r="G45" s="14"/>
      <c r="H45" s="160"/>
    </row>
    <row r="46" spans="1:8" ht="15.6" x14ac:dyDescent="0.3">
      <c r="A46" s="98" t="s">
        <v>1214</v>
      </c>
      <c r="B46" s="50" t="s">
        <v>1220</v>
      </c>
      <c r="C46" s="50" t="s">
        <v>1179</v>
      </c>
      <c r="D46" s="13"/>
      <c r="E46" s="13"/>
      <c r="F46" s="13"/>
      <c r="G46" s="14"/>
      <c r="H46" s="160"/>
    </row>
    <row r="47" spans="1:8" ht="15.6" x14ac:dyDescent="0.3">
      <c r="A47" s="98" t="s">
        <v>1215</v>
      </c>
      <c r="B47" s="50" t="s">
        <v>1221</v>
      </c>
      <c r="C47" s="50" t="s">
        <v>1179</v>
      </c>
      <c r="D47" s="13"/>
      <c r="E47" s="13"/>
      <c r="F47" s="13"/>
      <c r="G47" s="14"/>
      <c r="H47" s="160"/>
    </row>
    <row r="48" spans="1:8" ht="15.6" x14ac:dyDescent="0.3">
      <c r="A48" s="98" t="s">
        <v>1216</v>
      </c>
      <c r="B48" s="50" t="s">
        <v>1222</v>
      </c>
      <c r="C48" s="50" t="s">
        <v>1179</v>
      </c>
      <c r="D48" s="13"/>
      <c r="E48" s="13"/>
      <c r="F48" s="13"/>
      <c r="G48" s="14"/>
      <c r="H48" s="160"/>
    </row>
    <row r="49" spans="1:8" ht="15.6" x14ac:dyDescent="0.3">
      <c r="A49" s="98" t="s">
        <v>1217</v>
      </c>
      <c r="B49" s="50" t="s">
        <v>1223</v>
      </c>
      <c r="C49" s="50" t="s">
        <v>1179</v>
      </c>
      <c r="D49" s="13"/>
      <c r="E49" s="13"/>
      <c r="F49" s="13"/>
      <c r="G49" s="14"/>
      <c r="H49" s="160"/>
    </row>
    <row r="50" spans="1:8" ht="15.6" x14ac:dyDescent="0.3">
      <c r="A50" s="51"/>
      <c r="B50" s="50" t="s">
        <v>1224</v>
      </c>
      <c r="C50" s="50" t="s">
        <v>1179</v>
      </c>
      <c r="D50" s="13"/>
      <c r="E50" s="13"/>
      <c r="F50" s="13"/>
      <c r="G50" s="14"/>
      <c r="H50" s="160"/>
    </row>
    <row r="51" spans="1:8" ht="15.6" x14ac:dyDescent="0.3">
      <c r="A51" s="51"/>
      <c r="B51" s="50" t="s">
        <v>1225</v>
      </c>
      <c r="C51" s="50" t="s">
        <v>1179</v>
      </c>
      <c r="D51" s="13"/>
      <c r="E51" s="13"/>
      <c r="F51" s="13"/>
      <c r="G51" s="14"/>
      <c r="H51" s="160"/>
    </row>
    <row r="52" spans="1:8" ht="15.6" x14ac:dyDescent="0.3">
      <c r="A52" s="51"/>
      <c r="B52" s="50" t="s">
        <v>1226</v>
      </c>
      <c r="C52" s="50" t="s">
        <v>1179</v>
      </c>
      <c r="D52" s="13"/>
      <c r="E52" s="13"/>
      <c r="F52" s="13"/>
      <c r="G52" s="14"/>
      <c r="H52" s="160"/>
    </row>
    <row r="53" spans="1:8" ht="15.6" x14ac:dyDescent="0.3">
      <c r="A53" s="51"/>
      <c r="B53" s="50" t="s">
        <v>1227</v>
      </c>
      <c r="C53" s="50" t="s">
        <v>1179</v>
      </c>
      <c r="D53" s="13"/>
      <c r="E53" s="13"/>
      <c r="F53" s="13"/>
      <c r="G53" s="14"/>
      <c r="H53" s="160"/>
    </row>
    <row r="54" spans="1:8" ht="15.6" x14ac:dyDescent="0.3">
      <c r="A54" s="51"/>
      <c r="B54" s="50" t="s">
        <v>1228</v>
      </c>
      <c r="C54" s="50" t="s">
        <v>1179</v>
      </c>
      <c r="D54" s="13"/>
      <c r="E54" s="13"/>
      <c r="F54" s="13"/>
      <c r="G54" s="14"/>
      <c r="H54" s="160"/>
    </row>
    <row r="55" spans="1:8" ht="15.6" x14ac:dyDescent="0.3">
      <c r="A55" s="52"/>
      <c r="B55" s="50" t="s">
        <v>1229</v>
      </c>
      <c r="C55" s="50" t="s">
        <v>1179</v>
      </c>
      <c r="D55" s="13"/>
      <c r="E55" s="13"/>
      <c r="F55" s="13"/>
      <c r="G55" s="14"/>
      <c r="H55" s="160"/>
    </row>
    <row r="56" spans="1:8" ht="15.6" x14ac:dyDescent="0.3">
      <c r="A56" s="54"/>
      <c r="B56" s="55"/>
      <c r="C56" s="55"/>
      <c r="D56" s="7"/>
      <c r="E56" s="7"/>
      <c r="F56" s="7"/>
      <c r="G56" s="35"/>
      <c r="H56" s="129"/>
    </row>
    <row r="57" spans="1:8" ht="15.6" x14ac:dyDescent="0.3">
      <c r="A57" s="49" t="s">
        <v>1230</v>
      </c>
      <c r="B57" s="43" t="s">
        <v>1235</v>
      </c>
      <c r="C57" s="43" t="s">
        <v>993</v>
      </c>
      <c r="D57" s="13"/>
      <c r="E57" s="13"/>
      <c r="F57" s="13"/>
      <c r="G57" s="14"/>
      <c r="H57" s="160"/>
    </row>
    <row r="58" spans="1:8" ht="15.6" x14ac:dyDescent="0.3">
      <c r="A58" s="56" t="s">
        <v>1231</v>
      </c>
      <c r="B58" s="43" t="s">
        <v>1236</v>
      </c>
      <c r="C58" s="50" t="s">
        <v>1179</v>
      </c>
      <c r="D58" s="13"/>
      <c r="E58" s="13"/>
      <c r="F58" s="13"/>
      <c r="G58" s="14"/>
      <c r="H58" s="160"/>
    </row>
    <row r="59" spans="1:8" ht="15.6" x14ac:dyDescent="0.3">
      <c r="A59" s="56" t="s">
        <v>1232</v>
      </c>
      <c r="B59" s="43" t="s">
        <v>1237</v>
      </c>
      <c r="C59" s="50" t="s">
        <v>1179</v>
      </c>
      <c r="D59" s="13"/>
      <c r="E59" s="13"/>
      <c r="F59" s="13"/>
      <c r="G59" s="14"/>
      <c r="H59" s="160"/>
    </row>
    <row r="60" spans="1:8" ht="15.6" x14ac:dyDescent="0.3">
      <c r="A60" s="56" t="s">
        <v>1233</v>
      </c>
      <c r="B60" s="43" t="s">
        <v>1238</v>
      </c>
      <c r="C60" s="50" t="s">
        <v>1179</v>
      </c>
      <c r="D60" s="13"/>
      <c r="E60" s="13"/>
      <c r="F60" s="13"/>
      <c r="G60" s="14"/>
      <c r="H60" s="160"/>
    </row>
    <row r="61" spans="1:8" ht="15.6" x14ac:dyDescent="0.3">
      <c r="A61" s="56" t="s">
        <v>1234</v>
      </c>
      <c r="B61" s="43" t="s">
        <v>1239</v>
      </c>
      <c r="C61" s="50" t="s">
        <v>1179</v>
      </c>
      <c r="D61" s="13"/>
      <c r="E61" s="13"/>
      <c r="F61" s="13"/>
      <c r="G61" s="14"/>
      <c r="H61" s="160"/>
    </row>
    <row r="62" spans="1:8" ht="15.6" x14ac:dyDescent="0.3">
      <c r="A62" s="51"/>
      <c r="B62" s="43" t="s">
        <v>1240</v>
      </c>
      <c r="C62" s="50" t="s">
        <v>1179</v>
      </c>
      <c r="D62" s="13"/>
      <c r="E62" s="13"/>
      <c r="F62" s="13"/>
      <c r="G62" s="14"/>
      <c r="H62" s="160"/>
    </row>
    <row r="63" spans="1:8" ht="15.6" x14ac:dyDescent="0.3">
      <c r="A63" s="51"/>
      <c r="B63" s="43" t="s">
        <v>1241</v>
      </c>
      <c r="C63" s="50" t="s">
        <v>1179</v>
      </c>
      <c r="D63" s="13"/>
      <c r="E63" s="13"/>
      <c r="F63" s="13"/>
      <c r="G63" s="14"/>
      <c r="H63" s="160"/>
    </row>
    <row r="64" spans="1:8" ht="15.6" x14ac:dyDescent="0.3">
      <c r="A64" s="52"/>
      <c r="B64" s="43" t="s">
        <v>1242</v>
      </c>
      <c r="C64" s="50" t="s">
        <v>1179</v>
      </c>
      <c r="D64" s="13"/>
      <c r="E64" s="13"/>
      <c r="F64" s="13"/>
      <c r="G64" s="14"/>
      <c r="H64" s="160"/>
    </row>
    <row r="65" spans="1:8" ht="15.6" x14ac:dyDescent="0.3">
      <c r="A65" s="54"/>
      <c r="B65" s="55"/>
      <c r="C65" s="55"/>
      <c r="D65" s="7"/>
      <c r="E65" s="7"/>
      <c r="F65" s="7"/>
      <c r="G65" s="35"/>
      <c r="H65" s="129"/>
    </row>
    <row r="66" spans="1:8" ht="15.6" x14ac:dyDescent="0.3">
      <c r="A66" s="49" t="s">
        <v>1243</v>
      </c>
      <c r="B66" s="40" t="s">
        <v>1262</v>
      </c>
      <c r="C66" s="46"/>
      <c r="D66" s="16"/>
      <c r="E66" s="16"/>
      <c r="F66" s="16"/>
      <c r="G66" s="24"/>
      <c r="H66" s="160"/>
    </row>
    <row r="67" spans="1:8" ht="15.6" x14ac:dyDescent="0.3">
      <c r="A67" s="56" t="s">
        <v>1244</v>
      </c>
      <c r="B67" s="43" t="s">
        <v>1250</v>
      </c>
      <c r="C67" s="43" t="s">
        <v>1515</v>
      </c>
      <c r="D67" s="13"/>
      <c r="E67" s="13"/>
      <c r="F67" s="13"/>
      <c r="G67" s="14"/>
      <c r="H67" s="160"/>
    </row>
    <row r="68" spans="1:8" ht="15.6" x14ac:dyDescent="0.3">
      <c r="A68" s="56" t="s">
        <v>1245</v>
      </c>
      <c r="B68" s="43" t="s">
        <v>1251</v>
      </c>
      <c r="C68" s="43" t="s">
        <v>993</v>
      </c>
      <c r="D68" s="13"/>
      <c r="E68" s="13"/>
      <c r="F68" s="13"/>
      <c r="G68" s="14"/>
      <c r="H68" s="160"/>
    </row>
    <row r="69" spans="1:8" ht="15.6" x14ac:dyDescent="0.3">
      <c r="A69" s="56" t="s">
        <v>1246</v>
      </c>
      <c r="B69" s="43" t="s">
        <v>1252</v>
      </c>
      <c r="C69" s="43" t="s">
        <v>993</v>
      </c>
      <c r="D69" s="13"/>
      <c r="E69" s="13"/>
      <c r="F69" s="13"/>
      <c r="G69" s="14"/>
      <c r="H69" s="160"/>
    </row>
    <row r="70" spans="1:8" ht="15.6" x14ac:dyDescent="0.3">
      <c r="A70" s="56" t="s">
        <v>1247</v>
      </c>
      <c r="B70" s="43" t="s">
        <v>1253</v>
      </c>
      <c r="C70" s="43" t="s">
        <v>993</v>
      </c>
      <c r="D70" s="13"/>
      <c r="E70" s="13"/>
      <c r="F70" s="13"/>
      <c r="G70" s="14"/>
      <c r="H70" s="160"/>
    </row>
    <row r="71" spans="1:8" ht="15.6" x14ac:dyDescent="0.3">
      <c r="A71" s="56" t="s">
        <v>1248</v>
      </c>
      <c r="B71" s="44" t="s">
        <v>1254</v>
      </c>
      <c r="C71" s="44" t="s">
        <v>993</v>
      </c>
      <c r="D71" s="12"/>
      <c r="E71" s="12"/>
      <c r="F71" s="12"/>
      <c r="G71" s="113"/>
      <c r="H71" s="160"/>
    </row>
    <row r="72" spans="1:8" ht="15.6" x14ac:dyDescent="0.3">
      <c r="A72" s="56" t="s">
        <v>1249</v>
      </c>
      <c r="B72" s="42" t="s">
        <v>1255</v>
      </c>
      <c r="C72" s="42"/>
      <c r="D72" s="11"/>
      <c r="E72" s="11"/>
      <c r="F72" s="11"/>
      <c r="G72" s="114"/>
      <c r="H72" s="160"/>
    </row>
    <row r="73" spans="1:8" ht="15.6" x14ac:dyDescent="0.3">
      <c r="A73" s="51"/>
      <c r="B73" s="43" t="s">
        <v>1256</v>
      </c>
      <c r="C73" s="43" t="s">
        <v>993</v>
      </c>
      <c r="D73" s="13"/>
      <c r="E73" s="13"/>
      <c r="F73" s="13"/>
      <c r="G73" s="14"/>
      <c r="H73" s="160"/>
    </row>
    <row r="74" spans="1:8" ht="15.6" x14ac:dyDescent="0.3">
      <c r="A74" s="51"/>
      <c r="B74" s="43" t="s">
        <v>1257</v>
      </c>
      <c r="C74" s="43" t="s">
        <v>993</v>
      </c>
      <c r="D74" s="13"/>
      <c r="E74" s="13"/>
      <c r="F74" s="13"/>
      <c r="G74" s="14"/>
      <c r="H74" s="160"/>
    </row>
    <row r="75" spans="1:8" ht="15.6" x14ac:dyDescent="0.3">
      <c r="A75" s="51"/>
      <c r="B75" s="43" t="s">
        <v>1258</v>
      </c>
      <c r="C75" s="43" t="s">
        <v>993</v>
      </c>
      <c r="D75" s="13"/>
      <c r="E75" s="13"/>
      <c r="F75" s="13"/>
      <c r="G75" s="14"/>
      <c r="H75" s="160"/>
    </row>
    <row r="76" spans="1:8" ht="15.6" x14ac:dyDescent="0.3">
      <c r="A76" s="51"/>
      <c r="B76" s="43" t="s">
        <v>1259</v>
      </c>
      <c r="C76" s="43" t="s">
        <v>993</v>
      </c>
      <c r="D76" s="13"/>
      <c r="E76" s="13"/>
      <c r="F76" s="13"/>
      <c r="G76" s="14"/>
      <c r="H76" s="160"/>
    </row>
    <row r="77" spans="1:8" ht="15.6" x14ac:dyDescent="0.3">
      <c r="A77" s="51"/>
      <c r="B77" s="43" t="s">
        <v>1260</v>
      </c>
      <c r="C77" s="43" t="s">
        <v>1179</v>
      </c>
      <c r="D77" s="13"/>
      <c r="E77" s="13"/>
      <c r="F77" s="13"/>
      <c r="G77" s="14"/>
      <c r="H77" s="160"/>
    </row>
    <row r="78" spans="1:8" ht="15.6" x14ac:dyDescent="0.3">
      <c r="A78" s="51"/>
      <c r="B78" s="43" t="s">
        <v>1261</v>
      </c>
      <c r="C78" s="43" t="s">
        <v>1179</v>
      </c>
      <c r="D78" s="13"/>
      <c r="E78" s="13"/>
      <c r="F78" s="13"/>
      <c r="G78" s="14"/>
      <c r="H78" s="160"/>
    </row>
    <row r="79" spans="1:8" ht="15.6" x14ac:dyDescent="0.3">
      <c r="A79" s="51"/>
      <c r="B79" s="43" t="s">
        <v>1273</v>
      </c>
      <c r="C79" s="43" t="s">
        <v>993</v>
      </c>
      <c r="D79" s="13"/>
      <c r="E79" s="13"/>
      <c r="F79" s="13"/>
      <c r="G79" s="14"/>
      <c r="H79" s="160"/>
    </row>
    <row r="80" spans="1:8" ht="15.6" x14ac:dyDescent="0.3">
      <c r="A80" s="51"/>
      <c r="B80" s="58" t="s">
        <v>1263</v>
      </c>
      <c r="C80" s="59"/>
      <c r="D80" s="17"/>
      <c r="E80" s="17"/>
      <c r="F80" s="17"/>
      <c r="G80" s="24"/>
      <c r="H80" s="160"/>
    </row>
    <row r="81" spans="1:8" ht="15.6" x14ac:dyDescent="0.3">
      <c r="A81" s="51"/>
      <c r="B81" s="58" t="s">
        <v>1264</v>
      </c>
      <c r="C81" s="59"/>
      <c r="D81" s="17"/>
      <c r="E81" s="17"/>
      <c r="F81" s="17"/>
      <c r="G81" s="24"/>
      <c r="H81" s="160"/>
    </row>
    <row r="82" spans="1:8" ht="15.6" x14ac:dyDescent="0.3">
      <c r="A82" s="51"/>
      <c r="B82" s="43" t="s">
        <v>1265</v>
      </c>
      <c r="C82" s="43" t="s">
        <v>993</v>
      </c>
      <c r="D82" s="13"/>
      <c r="E82" s="13"/>
      <c r="F82" s="13"/>
      <c r="G82" s="14"/>
      <c r="H82" s="160"/>
    </row>
    <row r="83" spans="1:8" ht="15.6" x14ac:dyDescent="0.3">
      <c r="A83" s="51"/>
      <c r="B83" s="43" t="s">
        <v>1266</v>
      </c>
      <c r="C83" s="43" t="s">
        <v>993</v>
      </c>
      <c r="D83" s="13"/>
      <c r="E83" s="13"/>
      <c r="F83" s="13"/>
      <c r="G83" s="14"/>
      <c r="H83" s="160"/>
    </row>
    <row r="84" spans="1:8" ht="15.6" x14ac:dyDescent="0.3">
      <c r="A84" s="51"/>
      <c r="B84" s="44" t="s">
        <v>1267</v>
      </c>
      <c r="C84" s="44" t="s">
        <v>993</v>
      </c>
      <c r="D84" s="12"/>
      <c r="E84" s="12"/>
      <c r="F84" s="12"/>
      <c r="G84" s="113"/>
      <c r="H84" s="160"/>
    </row>
    <row r="85" spans="1:8" ht="15.6" x14ac:dyDescent="0.3">
      <c r="A85" s="51"/>
      <c r="B85" s="42" t="s">
        <v>1268</v>
      </c>
      <c r="C85" s="42"/>
      <c r="D85" s="11"/>
      <c r="E85" s="11"/>
      <c r="F85" s="11"/>
      <c r="G85" s="114"/>
      <c r="H85" s="160"/>
    </row>
    <row r="86" spans="1:8" ht="15.6" x14ac:dyDescent="0.3">
      <c r="A86" s="51"/>
      <c r="B86" s="43" t="s">
        <v>1269</v>
      </c>
      <c r="C86" s="43" t="s">
        <v>993</v>
      </c>
      <c r="D86" s="13"/>
      <c r="E86" s="13"/>
      <c r="F86" s="13"/>
      <c r="G86" s="14"/>
      <c r="H86" s="160"/>
    </row>
    <row r="87" spans="1:8" ht="15.6" x14ac:dyDescent="0.3">
      <c r="A87" s="51"/>
      <c r="B87" s="43" t="s">
        <v>1270</v>
      </c>
      <c r="C87" s="43" t="s">
        <v>993</v>
      </c>
      <c r="D87" s="13"/>
      <c r="E87" s="13"/>
      <c r="F87" s="13"/>
      <c r="G87" s="14"/>
      <c r="H87" s="160"/>
    </row>
    <row r="88" spans="1:8" ht="15.6" x14ac:dyDescent="0.3">
      <c r="A88" s="51"/>
      <c r="B88" s="43" t="s">
        <v>1271</v>
      </c>
      <c r="C88" s="43" t="s">
        <v>993</v>
      </c>
      <c r="D88" s="13"/>
      <c r="E88" s="13"/>
      <c r="F88" s="13"/>
      <c r="G88" s="14"/>
      <c r="H88" s="160"/>
    </row>
    <row r="89" spans="1:8" ht="15.6" x14ac:dyDescent="0.3">
      <c r="A89" s="51"/>
      <c r="B89" s="43" t="s">
        <v>1272</v>
      </c>
      <c r="C89" s="43" t="s">
        <v>993</v>
      </c>
      <c r="D89" s="13"/>
      <c r="E89" s="13"/>
      <c r="F89" s="13"/>
      <c r="G89" s="14"/>
      <c r="H89" s="160"/>
    </row>
    <row r="90" spans="1:8" ht="15.6" x14ac:dyDescent="0.3">
      <c r="A90" s="51"/>
      <c r="B90" s="43" t="s">
        <v>1274</v>
      </c>
      <c r="C90" s="43" t="s">
        <v>993</v>
      </c>
      <c r="D90" s="13"/>
      <c r="E90" s="13"/>
      <c r="F90" s="13"/>
      <c r="G90" s="14"/>
      <c r="H90" s="160"/>
    </row>
    <row r="91" spans="1:8" ht="15.6" x14ac:dyDescent="0.3">
      <c r="A91" s="51"/>
      <c r="B91" s="43" t="s">
        <v>1275</v>
      </c>
      <c r="C91" s="43" t="s">
        <v>993</v>
      </c>
      <c r="D91" s="13"/>
      <c r="E91" s="13"/>
      <c r="F91" s="13"/>
      <c r="G91" s="14"/>
      <c r="H91" s="160"/>
    </row>
    <row r="92" spans="1:8" ht="15.6" x14ac:dyDescent="0.3">
      <c r="A92" s="51"/>
      <c r="B92" s="43" t="s">
        <v>1276</v>
      </c>
      <c r="C92" s="43" t="s">
        <v>1279</v>
      </c>
      <c r="D92" s="13"/>
      <c r="E92" s="13"/>
      <c r="F92" s="13"/>
      <c r="G92" s="14"/>
      <c r="H92" s="160"/>
    </row>
    <row r="93" spans="1:8" ht="15.6" x14ac:dyDescent="0.3">
      <c r="A93" s="51"/>
      <c r="B93" s="43" t="s">
        <v>1277</v>
      </c>
      <c r="C93" s="43" t="s">
        <v>993</v>
      </c>
      <c r="D93" s="13"/>
      <c r="E93" s="13"/>
      <c r="F93" s="13"/>
      <c r="G93" s="14"/>
      <c r="H93" s="160"/>
    </row>
    <row r="94" spans="1:8" ht="15.6" x14ac:dyDescent="0.3">
      <c r="A94" s="52"/>
      <c r="B94" s="43" t="s">
        <v>1278</v>
      </c>
      <c r="C94" s="43" t="s">
        <v>993</v>
      </c>
      <c r="D94" s="13"/>
      <c r="E94" s="13"/>
      <c r="F94" s="13"/>
      <c r="G94" s="14"/>
      <c r="H94" s="160"/>
    </row>
    <row r="95" spans="1:8" ht="15.6" x14ac:dyDescent="0.3">
      <c r="A95" s="54"/>
      <c r="B95" s="55"/>
      <c r="C95" s="55"/>
      <c r="D95" s="7"/>
      <c r="E95" s="7"/>
      <c r="F95" s="7"/>
      <c r="G95" s="35"/>
      <c r="H95" s="129"/>
    </row>
    <row r="96" spans="1:8" ht="15.6" x14ac:dyDescent="0.3">
      <c r="A96" s="49" t="s">
        <v>1280</v>
      </c>
      <c r="B96" s="43" t="s">
        <v>1286</v>
      </c>
      <c r="C96" s="43" t="s">
        <v>993</v>
      </c>
      <c r="D96" s="13"/>
      <c r="E96" s="13"/>
      <c r="F96" s="13"/>
      <c r="G96" s="14"/>
      <c r="H96" s="160"/>
    </row>
    <row r="97" spans="1:8" ht="15.6" x14ac:dyDescent="0.3">
      <c r="A97" s="56" t="s">
        <v>1281</v>
      </c>
      <c r="B97" s="43" t="s">
        <v>1287</v>
      </c>
      <c r="C97" s="43" t="s">
        <v>1179</v>
      </c>
      <c r="D97" s="13"/>
      <c r="E97" s="13"/>
      <c r="F97" s="13"/>
      <c r="G97" s="14"/>
      <c r="H97" s="160"/>
    </row>
    <row r="98" spans="1:8" ht="15.6" x14ac:dyDescent="0.3">
      <c r="A98" s="56" t="s">
        <v>1282</v>
      </c>
      <c r="B98" s="43" t="s">
        <v>1288</v>
      </c>
      <c r="C98" s="43" t="s">
        <v>1179</v>
      </c>
      <c r="D98" s="13"/>
      <c r="E98" s="13"/>
      <c r="F98" s="13"/>
      <c r="G98" s="14"/>
      <c r="H98" s="160"/>
    </row>
    <row r="99" spans="1:8" ht="15.6" x14ac:dyDescent="0.3">
      <c r="A99" s="56" t="s">
        <v>1283</v>
      </c>
      <c r="B99" s="43" t="s">
        <v>1289</v>
      </c>
      <c r="C99" s="43" t="s">
        <v>1179</v>
      </c>
      <c r="D99" s="13"/>
      <c r="E99" s="13"/>
      <c r="F99" s="13"/>
      <c r="G99" s="14"/>
      <c r="H99" s="160"/>
    </row>
    <row r="100" spans="1:8" ht="15.6" x14ac:dyDescent="0.3">
      <c r="A100" s="56" t="s">
        <v>1284</v>
      </c>
      <c r="B100" s="43" t="s">
        <v>1290</v>
      </c>
      <c r="C100" s="43" t="s">
        <v>1179</v>
      </c>
      <c r="D100" s="13"/>
      <c r="E100" s="13"/>
      <c r="F100" s="13"/>
      <c r="G100" s="14"/>
      <c r="H100" s="160"/>
    </row>
    <row r="101" spans="1:8" ht="15.6" x14ac:dyDescent="0.3">
      <c r="A101" s="56" t="s">
        <v>1285</v>
      </c>
      <c r="B101" s="43" t="s">
        <v>1291</v>
      </c>
      <c r="C101" s="43" t="s">
        <v>1179</v>
      </c>
      <c r="D101" s="13"/>
      <c r="E101" s="13"/>
      <c r="F101" s="13"/>
      <c r="G101" s="14"/>
      <c r="H101" s="160"/>
    </row>
    <row r="102" spans="1:8" ht="15.6" x14ac:dyDescent="0.3">
      <c r="A102" s="56"/>
      <c r="B102" s="43" t="s">
        <v>1292</v>
      </c>
      <c r="C102" s="43" t="s">
        <v>1179</v>
      </c>
      <c r="D102" s="13"/>
      <c r="E102" s="13"/>
      <c r="F102" s="13"/>
      <c r="G102" s="14"/>
      <c r="H102" s="160"/>
    </row>
    <row r="103" spans="1:8" ht="15.6" x14ac:dyDescent="0.3">
      <c r="A103" s="51"/>
      <c r="B103" s="43" t="s">
        <v>1811</v>
      </c>
      <c r="C103" s="43" t="s">
        <v>1179</v>
      </c>
      <c r="D103" s="13"/>
      <c r="E103" s="13"/>
      <c r="F103" s="13"/>
      <c r="G103" s="14"/>
      <c r="H103" s="160"/>
    </row>
    <row r="104" spans="1:8" ht="15.6" x14ac:dyDescent="0.3">
      <c r="A104" s="51"/>
      <c r="B104" s="43" t="s">
        <v>1199</v>
      </c>
      <c r="C104" s="43" t="s">
        <v>1179</v>
      </c>
      <c r="D104" s="13"/>
      <c r="E104" s="13"/>
      <c r="F104" s="13"/>
      <c r="G104" s="14"/>
      <c r="H104" s="160"/>
    </row>
    <row r="105" spans="1:8" ht="15.6" x14ac:dyDescent="0.3">
      <c r="A105" s="51"/>
      <c r="B105" s="43" t="s">
        <v>1293</v>
      </c>
      <c r="C105" s="43" t="s">
        <v>1179</v>
      </c>
      <c r="D105" s="13"/>
      <c r="E105" s="13"/>
      <c r="F105" s="13"/>
      <c r="G105" s="14"/>
      <c r="H105" s="160"/>
    </row>
    <row r="106" spans="1:8" ht="15.6" x14ac:dyDescent="0.3">
      <c r="A106" s="52"/>
      <c r="B106" s="43" t="s">
        <v>1294</v>
      </c>
      <c r="C106" s="43" t="s">
        <v>1514</v>
      </c>
      <c r="D106" s="13"/>
      <c r="E106" s="13"/>
      <c r="F106" s="13"/>
      <c r="G106" s="14"/>
      <c r="H106" s="160"/>
    </row>
    <row r="107" spans="1:8" ht="15.6" x14ac:dyDescent="0.3">
      <c r="A107" s="54"/>
      <c r="B107" s="55"/>
      <c r="C107" s="55"/>
      <c r="D107" s="7"/>
      <c r="E107" s="7"/>
      <c r="F107" s="7"/>
      <c r="G107" s="35"/>
      <c r="H107" s="129"/>
    </row>
    <row r="108" spans="1:8" ht="15.6" x14ac:dyDescent="0.3">
      <c r="A108" s="49" t="s">
        <v>1295</v>
      </c>
      <c r="B108" s="94" t="s">
        <v>1218</v>
      </c>
      <c r="C108" s="43" t="s">
        <v>993</v>
      </c>
      <c r="D108" s="13"/>
      <c r="E108" s="13"/>
      <c r="F108" s="13"/>
      <c r="G108" s="14"/>
      <c r="H108" s="160"/>
    </row>
    <row r="109" spans="1:8" ht="15.6" x14ac:dyDescent="0.3">
      <c r="A109" s="56" t="s">
        <v>1296</v>
      </c>
      <c r="B109" s="94" t="s">
        <v>1303</v>
      </c>
      <c r="C109" s="43" t="s">
        <v>1179</v>
      </c>
      <c r="D109" s="13"/>
      <c r="E109" s="13"/>
      <c r="F109" s="13"/>
      <c r="G109" s="14"/>
      <c r="H109" s="160"/>
    </row>
    <row r="110" spans="1:8" ht="15.6" x14ac:dyDescent="0.3">
      <c r="A110" s="56" t="s">
        <v>1297</v>
      </c>
      <c r="B110" s="94" t="s">
        <v>1812</v>
      </c>
      <c r="C110" s="43" t="s">
        <v>1179</v>
      </c>
      <c r="D110" s="13"/>
      <c r="E110" s="13"/>
      <c r="F110" s="13"/>
      <c r="G110" s="14"/>
      <c r="H110" s="160"/>
    </row>
    <row r="111" spans="1:8" ht="15.6" x14ac:dyDescent="0.3">
      <c r="A111" s="56" t="s">
        <v>1298</v>
      </c>
      <c r="B111" s="94" t="s">
        <v>1304</v>
      </c>
      <c r="C111" s="43" t="s">
        <v>1179</v>
      </c>
      <c r="D111" s="13"/>
      <c r="E111" s="13"/>
      <c r="F111" s="13"/>
      <c r="G111" s="14"/>
      <c r="H111" s="160"/>
    </row>
    <row r="112" spans="1:8" ht="15.6" x14ac:dyDescent="0.3">
      <c r="A112" s="56" t="s">
        <v>1299</v>
      </c>
      <c r="B112" s="94" t="s">
        <v>1305</v>
      </c>
      <c r="C112" s="43" t="s">
        <v>1179</v>
      </c>
      <c r="D112" s="13"/>
      <c r="E112" s="13"/>
      <c r="F112" s="13"/>
      <c r="G112" s="14"/>
      <c r="H112" s="160"/>
    </row>
    <row r="113" spans="1:8" ht="15.6" x14ac:dyDescent="0.3">
      <c r="A113" s="56" t="s">
        <v>1300</v>
      </c>
      <c r="B113" s="94" t="s">
        <v>1306</v>
      </c>
      <c r="C113" s="43" t="s">
        <v>1179</v>
      </c>
      <c r="D113" s="13"/>
      <c r="E113" s="13"/>
      <c r="F113" s="13"/>
      <c r="G113" s="14"/>
      <c r="H113" s="160"/>
    </row>
    <row r="114" spans="1:8" ht="15.6" x14ac:dyDescent="0.3">
      <c r="A114" s="56" t="s">
        <v>1301</v>
      </c>
      <c r="B114" s="94" t="s">
        <v>1307</v>
      </c>
      <c r="C114" s="43" t="s">
        <v>1179</v>
      </c>
      <c r="D114" s="13"/>
      <c r="E114" s="13"/>
      <c r="F114" s="13"/>
      <c r="G114" s="20"/>
      <c r="H114" s="160"/>
    </row>
    <row r="115" spans="1:8" ht="15.6" x14ac:dyDescent="0.3">
      <c r="A115" s="60" t="s">
        <v>1302</v>
      </c>
      <c r="B115" s="104"/>
      <c r="C115" s="59"/>
      <c r="D115" s="17"/>
      <c r="E115" s="17"/>
      <c r="F115" s="17"/>
      <c r="G115" s="16"/>
      <c r="H115" s="160"/>
    </row>
    <row r="116" spans="1:8" ht="14.45" x14ac:dyDescent="0.3">
      <c r="A116" s="37"/>
      <c r="B116" s="38"/>
      <c r="C116" s="38"/>
      <c r="D116" s="38"/>
      <c r="E116" s="38"/>
      <c r="F116" s="38"/>
      <c r="G116" s="145"/>
      <c r="H116" s="146"/>
    </row>
    <row r="117" spans="1:8" ht="23.45" x14ac:dyDescent="0.45">
      <c r="A117" s="161" t="s">
        <v>361</v>
      </c>
      <c r="B117" s="162"/>
      <c r="C117" s="162"/>
      <c r="D117" s="162"/>
      <c r="E117" s="162"/>
      <c r="F117" s="162"/>
      <c r="G117" s="108" t="s">
        <v>1522</v>
      </c>
      <c r="H117" s="116"/>
    </row>
    <row r="118" spans="1:8" ht="14.45" x14ac:dyDescent="0.3">
      <c r="A118" s="6"/>
      <c r="B118" s="7"/>
      <c r="C118" s="7"/>
      <c r="D118" s="7"/>
      <c r="E118" s="7"/>
      <c r="F118" s="7"/>
      <c r="G118" s="8" t="s">
        <v>1483</v>
      </c>
      <c r="H118" s="35"/>
    </row>
    <row r="119" spans="1:8" ht="15.6" x14ac:dyDescent="0.3">
      <c r="A119" s="36"/>
      <c r="B119" s="7"/>
      <c r="C119" s="7"/>
      <c r="D119" s="105" t="s">
        <v>1518</v>
      </c>
      <c r="E119" s="105"/>
      <c r="F119" s="105" t="s">
        <v>1519</v>
      </c>
      <c r="G119" s="8" t="s">
        <v>1484</v>
      </c>
      <c r="H119" s="122" t="s">
        <v>1525</v>
      </c>
    </row>
    <row r="120" spans="1:8" ht="18" x14ac:dyDescent="0.35">
      <c r="A120" s="67" t="s">
        <v>1513</v>
      </c>
      <c r="B120" s="123" t="s">
        <v>0</v>
      </c>
      <c r="C120" s="123" t="s">
        <v>113</v>
      </c>
      <c r="D120" s="124" t="s">
        <v>1523</v>
      </c>
      <c r="E120" s="124" t="s">
        <v>1524</v>
      </c>
      <c r="F120" s="124" t="s">
        <v>1520</v>
      </c>
      <c r="G120" s="125" t="s">
        <v>371</v>
      </c>
      <c r="H120" s="126" t="s">
        <v>1526</v>
      </c>
    </row>
    <row r="121" spans="1:8" ht="15.6" x14ac:dyDescent="0.3">
      <c r="A121" s="74" t="s">
        <v>1162</v>
      </c>
      <c r="B121" s="42" t="s">
        <v>1168</v>
      </c>
      <c r="C121" s="42" t="s">
        <v>1179</v>
      </c>
      <c r="D121" s="11"/>
      <c r="E121" s="11"/>
      <c r="F121" s="11"/>
      <c r="G121" s="21"/>
      <c r="H121" s="160"/>
    </row>
    <row r="122" spans="1:8" ht="15.6" x14ac:dyDescent="0.3">
      <c r="A122" s="56" t="s">
        <v>1163</v>
      </c>
      <c r="B122" s="43" t="s">
        <v>1169</v>
      </c>
      <c r="C122" s="43" t="s">
        <v>1179</v>
      </c>
      <c r="D122" s="13"/>
      <c r="E122" s="13"/>
      <c r="F122" s="13"/>
      <c r="G122" s="14"/>
      <c r="H122" s="160"/>
    </row>
    <row r="123" spans="1:8" ht="15.6" x14ac:dyDescent="0.3">
      <c r="A123" s="56" t="s">
        <v>1164</v>
      </c>
      <c r="B123" s="43" t="s">
        <v>1170</v>
      </c>
      <c r="C123" s="43" t="s">
        <v>993</v>
      </c>
      <c r="D123" s="13"/>
      <c r="E123" s="13"/>
      <c r="F123" s="13"/>
      <c r="G123" s="14"/>
      <c r="H123" s="160"/>
    </row>
    <row r="124" spans="1:8" ht="15.6" x14ac:dyDescent="0.3">
      <c r="A124" s="56" t="s">
        <v>1165</v>
      </c>
      <c r="B124" s="43" t="s">
        <v>1171</v>
      </c>
      <c r="C124" s="43" t="s">
        <v>993</v>
      </c>
      <c r="D124" s="13"/>
      <c r="E124" s="13"/>
      <c r="F124" s="13"/>
      <c r="G124" s="14"/>
      <c r="H124" s="160"/>
    </row>
    <row r="125" spans="1:8" ht="15.6" x14ac:dyDescent="0.3">
      <c r="A125" s="56" t="s">
        <v>1166</v>
      </c>
      <c r="B125" s="43" t="s">
        <v>1172</v>
      </c>
      <c r="C125" s="43" t="s">
        <v>993</v>
      </c>
      <c r="D125" s="13"/>
      <c r="E125" s="13"/>
      <c r="F125" s="13"/>
      <c r="G125" s="14"/>
      <c r="H125" s="160"/>
    </row>
    <row r="126" spans="1:8" ht="15.6" x14ac:dyDescent="0.3">
      <c r="A126" s="56" t="s">
        <v>1167</v>
      </c>
      <c r="B126" s="43" t="s">
        <v>1173</v>
      </c>
      <c r="C126" s="43" t="s">
        <v>993</v>
      </c>
      <c r="D126" s="13"/>
      <c r="E126" s="13"/>
      <c r="F126" s="13"/>
      <c r="G126" s="14"/>
      <c r="H126" s="160"/>
    </row>
    <row r="127" spans="1:8" ht="15.6" x14ac:dyDescent="0.3">
      <c r="A127" s="51"/>
      <c r="B127" s="43" t="s">
        <v>1174</v>
      </c>
      <c r="C127" s="43" t="s">
        <v>993</v>
      </c>
      <c r="D127" s="13"/>
      <c r="E127" s="13"/>
      <c r="F127" s="13"/>
      <c r="G127" s="14"/>
      <c r="H127" s="160"/>
    </row>
    <row r="128" spans="1:8" ht="15.6" x14ac:dyDescent="0.3">
      <c r="A128" s="51"/>
      <c r="B128" s="43" t="s">
        <v>1175</v>
      </c>
      <c r="C128" s="43" t="s">
        <v>993</v>
      </c>
      <c r="D128" s="13"/>
      <c r="E128" s="13"/>
      <c r="F128" s="13"/>
      <c r="G128" s="14"/>
      <c r="H128" s="160"/>
    </row>
    <row r="129" spans="1:8" ht="15.6" x14ac:dyDescent="0.3">
      <c r="A129" s="51"/>
      <c r="B129" s="43" t="s">
        <v>1176</v>
      </c>
      <c r="C129" s="43" t="s">
        <v>993</v>
      </c>
      <c r="D129" s="13"/>
      <c r="E129" s="13"/>
      <c r="F129" s="13"/>
      <c r="G129" s="14"/>
      <c r="H129" s="160"/>
    </row>
    <row r="130" spans="1:8" ht="15.6" x14ac:dyDescent="0.3">
      <c r="A130" s="51"/>
      <c r="B130" s="43" t="s">
        <v>1177</v>
      </c>
      <c r="C130" s="43" t="s">
        <v>993</v>
      </c>
      <c r="D130" s="13"/>
      <c r="E130" s="13"/>
      <c r="F130" s="13"/>
      <c r="G130" s="14"/>
      <c r="H130" s="160"/>
    </row>
    <row r="131" spans="1:8" ht="15.6" x14ac:dyDescent="0.3">
      <c r="A131" s="52"/>
      <c r="B131" s="43" t="s">
        <v>1178</v>
      </c>
      <c r="C131" s="43" t="s">
        <v>1180</v>
      </c>
      <c r="D131" s="13"/>
      <c r="E131" s="13"/>
      <c r="F131" s="13"/>
      <c r="G131" s="14"/>
      <c r="H131" s="160"/>
    </row>
    <row r="132" spans="1:8" ht="15.6" x14ac:dyDescent="0.3">
      <c r="A132" s="54"/>
      <c r="B132" s="55"/>
      <c r="C132" s="55"/>
      <c r="D132" s="7"/>
      <c r="E132" s="7"/>
      <c r="F132" s="7"/>
      <c r="G132" s="35"/>
      <c r="H132" s="129"/>
    </row>
    <row r="133" spans="1:8" ht="15.6" x14ac:dyDescent="0.3">
      <c r="A133" s="49" t="s">
        <v>1181</v>
      </c>
      <c r="B133" s="43" t="s">
        <v>1187</v>
      </c>
      <c r="C133" s="43" t="s">
        <v>1515</v>
      </c>
      <c r="D133" s="13"/>
      <c r="E133" s="13"/>
      <c r="F133" s="13"/>
      <c r="G133" s="14"/>
      <c r="H133" s="160"/>
    </row>
    <row r="134" spans="1:8" ht="15.6" x14ac:dyDescent="0.3">
      <c r="A134" s="56" t="s">
        <v>1182</v>
      </c>
      <c r="B134" s="43" t="s">
        <v>1188</v>
      </c>
      <c r="C134" s="43" t="s">
        <v>993</v>
      </c>
      <c r="D134" s="13"/>
      <c r="E134" s="13"/>
      <c r="F134" s="13"/>
      <c r="G134" s="14"/>
      <c r="H134" s="160"/>
    </row>
    <row r="135" spans="1:8" ht="15.6" x14ac:dyDescent="0.3">
      <c r="A135" s="56" t="s">
        <v>1183</v>
      </c>
      <c r="B135" s="43" t="s">
        <v>1189</v>
      </c>
      <c r="C135" s="43" t="s">
        <v>993</v>
      </c>
      <c r="D135" s="13"/>
      <c r="E135" s="13"/>
      <c r="F135" s="13"/>
      <c r="G135" s="14"/>
      <c r="H135" s="160"/>
    </row>
    <row r="136" spans="1:8" ht="15.6" x14ac:dyDescent="0.3">
      <c r="A136" s="98" t="s">
        <v>1184</v>
      </c>
      <c r="B136" s="43" t="s">
        <v>1190</v>
      </c>
      <c r="C136" s="43" t="s">
        <v>1179</v>
      </c>
      <c r="D136" s="13"/>
      <c r="E136" s="13"/>
      <c r="F136" s="13"/>
      <c r="G136" s="14"/>
      <c r="H136" s="160"/>
    </row>
    <row r="137" spans="1:8" ht="15.6" x14ac:dyDescent="0.3">
      <c r="A137" s="98" t="s">
        <v>1185</v>
      </c>
      <c r="B137" s="43" t="s">
        <v>1191</v>
      </c>
      <c r="C137" s="43" t="s">
        <v>1179</v>
      </c>
      <c r="D137" s="13"/>
      <c r="E137" s="13"/>
      <c r="F137" s="13"/>
      <c r="G137" s="14"/>
      <c r="H137" s="160"/>
    </row>
    <row r="138" spans="1:8" ht="15.6" x14ac:dyDescent="0.3">
      <c r="A138" s="98" t="s">
        <v>1186</v>
      </c>
      <c r="B138" s="43" t="s">
        <v>1192</v>
      </c>
      <c r="C138" s="43" t="s">
        <v>1179</v>
      </c>
      <c r="D138" s="13"/>
      <c r="E138" s="13"/>
      <c r="F138" s="13"/>
      <c r="G138" s="14"/>
      <c r="H138" s="160"/>
    </row>
    <row r="139" spans="1:8" ht="15.6" x14ac:dyDescent="0.3">
      <c r="A139" s="51"/>
      <c r="B139" s="43" t="s">
        <v>1193</v>
      </c>
      <c r="C139" s="43" t="s">
        <v>1179</v>
      </c>
      <c r="D139" s="13"/>
      <c r="E139" s="13"/>
      <c r="F139" s="13"/>
      <c r="G139" s="14"/>
      <c r="H139" s="160"/>
    </row>
    <row r="140" spans="1:8" ht="15.6" x14ac:dyDescent="0.3">
      <c r="A140" s="51"/>
      <c r="B140" s="43" t="s">
        <v>1194</v>
      </c>
      <c r="C140" s="43" t="s">
        <v>1179</v>
      </c>
      <c r="D140" s="13"/>
      <c r="E140" s="13"/>
      <c r="F140" s="13"/>
      <c r="G140" s="14"/>
      <c r="H140" s="160"/>
    </row>
    <row r="141" spans="1:8" ht="15.6" x14ac:dyDescent="0.3">
      <c r="A141" s="51"/>
      <c r="B141" s="43" t="s">
        <v>1195</v>
      </c>
      <c r="C141" s="43" t="s">
        <v>1179</v>
      </c>
      <c r="D141" s="13"/>
      <c r="E141" s="13"/>
      <c r="F141" s="13"/>
      <c r="G141" s="14"/>
      <c r="H141" s="160"/>
    </row>
    <row r="142" spans="1:8" ht="15.6" x14ac:dyDescent="0.3">
      <c r="A142" s="51"/>
      <c r="B142" s="43" t="s">
        <v>1196</v>
      </c>
      <c r="C142" s="43" t="s">
        <v>1179</v>
      </c>
      <c r="D142" s="13"/>
      <c r="E142" s="13"/>
      <c r="F142" s="13"/>
      <c r="G142" s="14"/>
      <c r="H142" s="160"/>
    </row>
    <row r="143" spans="1:8" ht="15.6" x14ac:dyDescent="0.3">
      <c r="A143" s="51"/>
      <c r="B143" s="43" t="s">
        <v>1197</v>
      </c>
      <c r="C143" s="43" t="s">
        <v>1179</v>
      </c>
      <c r="D143" s="13"/>
      <c r="E143" s="13"/>
      <c r="F143" s="13"/>
      <c r="G143" s="14"/>
      <c r="H143" s="160"/>
    </row>
    <row r="144" spans="1:8" ht="15.6" x14ac:dyDescent="0.3">
      <c r="A144" s="51"/>
      <c r="B144" s="43" t="s">
        <v>1198</v>
      </c>
      <c r="C144" s="43" t="s">
        <v>1179</v>
      </c>
      <c r="D144" s="13"/>
      <c r="E144" s="13"/>
      <c r="F144" s="13"/>
      <c r="G144" s="14"/>
      <c r="H144" s="160"/>
    </row>
    <row r="145" spans="1:8" ht="15.6" x14ac:dyDescent="0.3">
      <c r="A145" s="51"/>
      <c r="B145" s="43" t="s">
        <v>1199</v>
      </c>
      <c r="C145" s="43" t="s">
        <v>1179</v>
      </c>
      <c r="D145" s="13"/>
      <c r="E145" s="13"/>
      <c r="F145" s="13"/>
      <c r="G145" s="14"/>
      <c r="H145" s="160"/>
    </row>
    <row r="146" spans="1:8" ht="15.6" x14ac:dyDescent="0.3">
      <c r="A146" s="51"/>
      <c r="B146" s="43" t="s">
        <v>1188</v>
      </c>
      <c r="C146" s="43" t="s">
        <v>993</v>
      </c>
      <c r="D146" s="13"/>
      <c r="E146" s="13"/>
      <c r="F146" s="13"/>
      <c r="G146" s="14"/>
      <c r="H146" s="160"/>
    </row>
    <row r="147" spans="1:8" ht="15.6" x14ac:dyDescent="0.3">
      <c r="A147" s="52"/>
      <c r="B147" s="43" t="s">
        <v>1200</v>
      </c>
      <c r="C147" s="43" t="s">
        <v>993</v>
      </c>
      <c r="D147" s="13"/>
      <c r="E147" s="13"/>
      <c r="F147" s="13"/>
      <c r="G147" s="14"/>
      <c r="H147" s="160"/>
    </row>
    <row r="148" spans="1:8" ht="15.6" x14ac:dyDescent="0.3">
      <c r="A148" s="54"/>
      <c r="B148" s="55"/>
      <c r="C148" s="55"/>
      <c r="D148" s="7"/>
      <c r="E148" s="7"/>
      <c r="F148" s="7"/>
      <c r="G148" s="35"/>
      <c r="H148" s="129"/>
    </row>
    <row r="149" spans="1:8" ht="15.6" x14ac:dyDescent="0.3">
      <c r="A149" s="49" t="s">
        <v>7</v>
      </c>
      <c r="B149" s="94" t="s">
        <v>375</v>
      </c>
      <c r="C149" s="43" t="s">
        <v>1179</v>
      </c>
      <c r="D149" s="13"/>
      <c r="E149" s="13"/>
      <c r="F149" s="13"/>
      <c r="G149" s="14"/>
      <c r="H149" s="160"/>
    </row>
    <row r="150" spans="1:8" ht="15.6" x14ac:dyDescent="0.3">
      <c r="A150" s="56" t="s">
        <v>1201</v>
      </c>
      <c r="B150" s="102" t="s">
        <v>1209</v>
      </c>
      <c r="C150" s="44" t="s">
        <v>1179</v>
      </c>
      <c r="D150" s="12"/>
      <c r="E150" s="12"/>
      <c r="F150" s="12"/>
      <c r="G150" s="113"/>
      <c r="H150" s="160"/>
    </row>
    <row r="151" spans="1:8" ht="15.6" x14ac:dyDescent="0.3">
      <c r="A151" s="56" t="s">
        <v>1202</v>
      </c>
      <c r="B151" s="103" t="s">
        <v>377</v>
      </c>
      <c r="C151" s="42"/>
      <c r="D151" s="11"/>
      <c r="E151" s="11"/>
      <c r="F151" s="11"/>
      <c r="G151" s="114"/>
      <c r="H151" s="160"/>
    </row>
    <row r="152" spans="1:8" ht="15.6" x14ac:dyDescent="0.3">
      <c r="A152" s="56" t="s">
        <v>1203</v>
      </c>
      <c r="B152" s="94" t="s">
        <v>378</v>
      </c>
      <c r="C152" s="43" t="s">
        <v>1179</v>
      </c>
      <c r="D152" s="13"/>
      <c r="E152" s="13"/>
      <c r="F152" s="13"/>
      <c r="G152" s="14"/>
      <c r="H152" s="160"/>
    </row>
    <row r="153" spans="1:8" ht="15.6" x14ac:dyDescent="0.3">
      <c r="A153" s="56" t="s">
        <v>1204</v>
      </c>
      <c r="B153" s="94" t="s">
        <v>1210</v>
      </c>
      <c r="C153" s="43" t="s">
        <v>1179</v>
      </c>
      <c r="D153" s="13"/>
      <c r="E153" s="13"/>
      <c r="F153" s="13"/>
      <c r="G153" s="14"/>
      <c r="H153" s="160"/>
    </row>
    <row r="154" spans="1:8" ht="15.6" x14ac:dyDescent="0.3">
      <c r="A154" s="56" t="s">
        <v>1205</v>
      </c>
      <c r="B154" s="94" t="s">
        <v>45</v>
      </c>
      <c r="C154" s="43" t="s">
        <v>1179</v>
      </c>
      <c r="D154" s="13"/>
      <c r="E154" s="13"/>
      <c r="F154" s="13"/>
      <c r="G154" s="14"/>
      <c r="H154" s="160"/>
    </row>
    <row r="155" spans="1:8" ht="15.6" x14ac:dyDescent="0.3">
      <c r="A155" s="56" t="s">
        <v>1206</v>
      </c>
      <c r="B155" s="94" t="s">
        <v>130</v>
      </c>
      <c r="C155" s="43" t="s">
        <v>1179</v>
      </c>
      <c r="D155" s="13"/>
      <c r="E155" s="13"/>
      <c r="F155" s="13"/>
      <c r="G155" s="14"/>
      <c r="H155" s="160"/>
    </row>
    <row r="156" spans="1:8" ht="15.6" x14ac:dyDescent="0.3">
      <c r="A156" s="56" t="s">
        <v>1207</v>
      </c>
      <c r="B156" s="82"/>
      <c r="C156" s="82"/>
      <c r="D156" s="32"/>
      <c r="E156" s="32"/>
      <c r="F156" s="32"/>
      <c r="G156" s="132"/>
      <c r="H156" s="160"/>
    </row>
    <row r="157" spans="1:8" ht="15.6" x14ac:dyDescent="0.3">
      <c r="A157" s="56" t="s">
        <v>1208</v>
      </c>
      <c r="B157" s="82"/>
      <c r="C157" s="82"/>
      <c r="D157" s="32"/>
      <c r="E157" s="32"/>
      <c r="F157" s="32"/>
      <c r="G157" s="132"/>
      <c r="H157" s="160"/>
    </row>
    <row r="158" spans="1:8" ht="15.6" x14ac:dyDescent="0.3">
      <c r="A158" s="150"/>
      <c r="B158" s="151"/>
      <c r="C158" s="151"/>
      <c r="D158" s="145"/>
      <c r="E158" s="145"/>
      <c r="F158" s="145"/>
      <c r="G158" s="145"/>
      <c r="H158" s="146"/>
    </row>
    <row r="159" spans="1:8" ht="15.6" x14ac:dyDescent="0.3">
      <c r="A159" s="74" t="s">
        <v>1211</v>
      </c>
      <c r="B159" s="52" t="s">
        <v>1218</v>
      </c>
      <c r="C159" s="52" t="s">
        <v>993</v>
      </c>
      <c r="D159" s="11"/>
      <c r="E159" s="11"/>
      <c r="F159" s="11"/>
      <c r="G159" s="21"/>
      <c r="H159" s="160"/>
    </row>
    <row r="160" spans="1:8" ht="15.6" x14ac:dyDescent="0.3">
      <c r="A160" s="56" t="s">
        <v>1212</v>
      </c>
      <c r="B160" s="50" t="s">
        <v>1810</v>
      </c>
      <c r="C160" s="50" t="s">
        <v>1179</v>
      </c>
      <c r="D160" s="13"/>
      <c r="E160" s="13"/>
      <c r="F160" s="13"/>
      <c r="G160" s="14"/>
      <c r="H160" s="160"/>
    </row>
    <row r="161" spans="1:8" ht="15.6" x14ac:dyDescent="0.3">
      <c r="A161" s="98" t="s">
        <v>1213</v>
      </c>
      <c r="B161" s="50" t="s">
        <v>1219</v>
      </c>
      <c r="C161" s="50" t="s">
        <v>1179</v>
      </c>
      <c r="D161" s="13"/>
      <c r="E161" s="13"/>
      <c r="F161" s="13"/>
      <c r="G161" s="14"/>
      <c r="H161" s="160"/>
    </row>
    <row r="162" spans="1:8" ht="15.6" x14ac:dyDescent="0.3">
      <c r="A162" s="98" t="s">
        <v>1214</v>
      </c>
      <c r="B162" s="50" t="s">
        <v>1220</v>
      </c>
      <c r="C162" s="50" t="s">
        <v>1179</v>
      </c>
      <c r="D162" s="13"/>
      <c r="E162" s="13"/>
      <c r="F162" s="13"/>
      <c r="G162" s="14"/>
      <c r="H162" s="160"/>
    </row>
    <row r="163" spans="1:8" ht="15.6" x14ac:dyDescent="0.3">
      <c r="A163" s="98" t="s">
        <v>1215</v>
      </c>
      <c r="B163" s="50" t="s">
        <v>1221</v>
      </c>
      <c r="C163" s="50" t="s">
        <v>1179</v>
      </c>
      <c r="D163" s="13"/>
      <c r="E163" s="13"/>
      <c r="F163" s="13"/>
      <c r="G163" s="14"/>
      <c r="H163" s="160"/>
    </row>
    <row r="164" spans="1:8" ht="15.6" x14ac:dyDescent="0.3">
      <c r="A164" s="98" t="s">
        <v>1216</v>
      </c>
      <c r="B164" s="50" t="s">
        <v>1222</v>
      </c>
      <c r="C164" s="50" t="s">
        <v>1179</v>
      </c>
      <c r="D164" s="13"/>
      <c r="E164" s="13"/>
      <c r="F164" s="13"/>
      <c r="G164" s="14"/>
      <c r="H164" s="160"/>
    </row>
    <row r="165" spans="1:8" ht="15.6" x14ac:dyDescent="0.3">
      <c r="A165" s="98" t="s">
        <v>1217</v>
      </c>
      <c r="B165" s="50" t="s">
        <v>1223</v>
      </c>
      <c r="C165" s="50" t="s">
        <v>1179</v>
      </c>
      <c r="D165" s="13"/>
      <c r="E165" s="13"/>
      <c r="F165" s="13"/>
      <c r="G165" s="14"/>
      <c r="H165" s="160"/>
    </row>
    <row r="166" spans="1:8" ht="15.6" x14ac:dyDescent="0.3">
      <c r="A166" s="51"/>
      <c r="B166" s="50" t="s">
        <v>1224</v>
      </c>
      <c r="C166" s="50" t="s">
        <v>1179</v>
      </c>
      <c r="D166" s="13"/>
      <c r="E166" s="13"/>
      <c r="F166" s="13"/>
      <c r="G166" s="14"/>
      <c r="H166" s="160"/>
    </row>
    <row r="167" spans="1:8" ht="15.6" x14ac:dyDescent="0.3">
      <c r="A167" s="51"/>
      <c r="B167" s="50" t="s">
        <v>1225</v>
      </c>
      <c r="C167" s="50" t="s">
        <v>1179</v>
      </c>
      <c r="D167" s="13"/>
      <c r="E167" s="13"/>
      <c r="F167" s="13"/>
      <c r="G167" s="14"/>
      <c r="H167" s="160"/>
    </row>
    <row r="168" spans="1:8" ht="15.6" x14ac:dyDescent="0.3">
      <c r="A168" s="51"/>
      <c r="B168" s="50" t="s">
        <v>1226</v>
      </c>
      <c r="C168" s="50" t="s">
        <v>1179</v>
      </c>
      <c r="D168" s="13"/>
      <c r="E168" s="13"/>
      <c r="F168" s="13"/>
      <c r="G168" s="14"/>
      <c r="H168" s="160"/>
    </row>
    <row r="169" spans="1:8" ht="15.6" x14ac:dyDescent="0.3">
      <c r="A169" s="51"/>
      <c r="B169" s="50" t="s">
        <v>1227</v>
      </c>
      <c r="C169" s="50" t="s">
        <v>1179</v>
      </c>
      <c r="D169" s="13"/>
      <c r="E169" s="13"/>
      <c r="F169" s="13"/>
      <c r="G169" s="14"/>
      <c r="H169" s="160"/>
    </row>
    <row r="170" spans="1:8" ht="15.6" x14ac:dyDescent="0.3">
      <c r="A170" s="51"/>
      <c r="B170" s="50" t="s">
        <v>1228</v>
      </c>
      <c r="C170" s="50" t="s">
        <v>1179</v>
      </c>
      <c r="D170" s="13"/>
      <c r="E170" s="13"/>
      <c r="F170" s="13"/>
      <c r="G170" s="14"/>
      <c r="H170" s="160"/>
    </row>
    <row r="171" spans="1:8" ht="15.6" x14ac:dyDescent="0.3">
      <c r="A171" s="52"/>
      <c r="B171" s="50" t="s">
        <v>1229</v>
      </c>
      <c r="C171" s="50" t="s">
        <v>1179</v>
      </c>
      <c r="D171" s="13"/>
      <c r="E171" s="13"/>
      <c r="F171" s="13"/>
      <c r="G171" s="14"/>
      <c r="H171" s="160"/>
    </row>
    <row r="172" spans="1:8" ht="15.6" x14ac:dyDescent="0.3">
      <c r="A172" s="54"/>
      <c r="B172" s="55"/>
      <c r="C172" s="55"/>
      <c r="D172" s="7"/>
      <c r="E172" s="7"/>
      <c r="F172" s="7"/>
      <c r="G172" s="35"/>
      <c r="H172" s="129"/>
    </row>
    <row r="173" spans="1:8" ht="15.6" x14ac:dyDescent="0.3">
      <c r="A173" s="49" t="s">
        <v>1230</v>
      </c>
      <c r="B173" s="43" t="s">
        <v>1235</v>
      </c>
      <c r="C173" s="43" t="s">
        <v>993</v>
      </c>
      <c r="D173" s="13"/>
      <c r="E173" s="13"/>
      <c r="F173" s="13"/>
      <c r="G173" s="14"/>
      <c r="H173" s="160"/>
    </row>
    <row r="174" spans="1:8" ht="15.6" x14ac:dyDescent="0.3">
      <c r="A174" s="56" t="s">
        <v>1231</v>
      </c>
      <c r="B174" s="43" t="s">
        <v>1236</v>
      </c>
      <c r="C174" s="50" t="s">
        <v>1179</v>
      </c>
      <c r="D174" s="13"/>
      <c r="E174" s="13"/>
      <c r="F174" s="13"/>
      <c r="G174" s="14"/>
      <c r="H174" s="160"/>
    </row>
    <row r="175" spans="1:8" ht="15.6" x14ac:dyDescent="0.3">
      <c r="A175" s="56" t="s">
        <v>1232</v>
      </c>
      <c r="B175" s="43" t="s">
        <v>1237</v>
      </c>
      <c r="C175" s="50" t="s">
        <v>1179</v>
      </c>
      <c r="D175" s="13"/>
      <c r="E175" s="13"/>
      <c r="F175" s="13"/>
      <c r="G175" s="14"/>
      <c r="H175" s="160"/>
    </row>
    <row r="176" spans="1:8" ht="15.6" x14ac:dyDescent="0.3">
      <c r="A176" s="56" t="s">
        <v>1233</v>
      </c>
      <c r="B176" s="43" t="s">
        <v>1238</v>
      </c>
      <c r="C176" s="50" t="s">
        <v>1179</v>
      </c>
      <c r="D176" s="13"/>
      <c r="E176" s="13"/>
      <c r="F176" s="13"/>
      <c r="G176" s="14"/>
      <c r="H176" s="160"/>
    </row>
    <row r="177" spans="1:8" ht="15.6" x14ac:dyDescent="0.3">
      <c r="A177" s="56" t="s">
        <v>1234</v>
      </c>
      <c r="B177" s="43" t="s">
        <v>1239</v>
      </c>
      <c r="C177" s="50" t="s">
        <v>1179</v>
      </c>
      <c r="D177" s="13"/>
      <c r="E177" s="13"/>
      <c r="F177" s="13"/>
      <c r="G177" s="14"/>
      <c r="H177" s="160"/>
    </row>
    <row r="178" spans="1:8" ht="15.6" x14ac:dyDescent="0.3">
      <c r="A178" s="51"/>
      <c r="B178" s="43" t="s">
        <v>1240</v>
      </c>
      <c r="C178" s="50" t="s">
        <v>1179</v>
      </c>
      <c r="D178" s="13"/>
      <c r="E178" s="13"/>
      <c r="F178" s="13"/>
      <c r="G178" s="14"/>
      <c r="H178" s="160"/>
    </row>
    <row r="179" spans="1:8" ht="15.6" x14ac:dyDescent="0.3">
      <c r="A179" s="51"/>
      <c r="B179" s="43" t="s">
        <v>1241</v>
      </c>
      <c r="C179" s="50" t="s">
        <v>1179</v>
      </c>
      <c r="D179" s="13"/>
      <c r="E179" s="13"/>
      <c r="F179" s="13"/>
      <c r="G179" s="14"/>
      <c r="H179" s="160"/>
    </row>
    <row r="180" spans="1:8" ht="15.6" x14ac:dyDescent="0.3">
      <c r="A180" s="52"/>
      <c r="B180" s="43" t="s">
        <v>1242</v>
      </c>
      <c r="C180" s="50" t="s">
        <v>1179</v>
      </c>
      <c r="D180" s="13"/>
      <c r="E180" s="13"/>
      <c r="F180" s="13"/>
      <c r="G180" s="14"/>
      <c r="H180" s="160"/>
    </row>
    <row r="181" spans="1:8" ht="15.6" x14ac:dyDescent="0.3">
      <c r="A181" s="54"/>
      <c r="B181" s="55"/>
      <c r="C181" s="55"/>
      <c r="D181" s="7"/>
      <c r="E181" s="7"/>
      <c r="F181" s="7"/>
      <c r="G181" s="35"/>
      <c r="H181" s="129"/>
    </row>
    <row r="182" spans="1:8" ht="15.6" x14ac:dyDescent="0.3">
      <c r="A182" s="49" t="s">
        <v>1243</v>
      </c>
      <c r="B182" s="40" t="s">
        <v>1262</v>
      </c>
      <c r="C182" s="46"/>
      <c r="D182" s="16"/>
      <c r="E182" s="16"/>
      <c r="F182" s="16"/>
      <c r="G182" s="24"/>
      <c r="H182" s="160"/>
    </row>
    <row r="183" spans="1:8" ht="15.6" x14ac:dyDescent="0.3">
      <c r="A183" s="56" t="s">
        <v>1244</v>
      </c>
      <c r="B183" s="43" t="s">
        <v>1250</v>
      </c>
      <c r="C183" s="43" t="s">
        <v>1515</v>
      </c>
      <c r="D183" s="13"/>
      <c r="E183" s="13"/>
      <c r="F183" s="13"/>
      <c r="G183" s="14"/>
      <c r="H183" s="160"/>
    </row>
    <row r="184" spans="1:8" ht="15.6" x14ac:dyDescent="0.3">
      <c r="A184" s="56" t="s">
        <v>1245</v>
      </c>
      <c r="B184" s="43" t="s">
        <v>1251</v>
      </c>
      <c r="C184" s="43" t="s">
        <v>993</v>
      </c>
      <c r="D184" s="13"/>
      <c r="E184" s="13"/>
      <c r="F184" s="13"/>
      <c r="G184" s="14"/>
      <c r="H184" s="160"/>
    </row>
    <row r="185" spans="1:8" ht="15.6" x14ac:dyDescent="0.3">
      <c r="A185" s="56" t="s">
        <v>1246</v>
      </c>
      <c r="B185" s="43" t="s">
        <v>1252</v>
      </c>
      <c r="C185" s="43" t="s">
        <v>993</v>
      </c>
      <c r="D185" s="13"/>
      <c r="E185" s="13"/>
      <c r="F185" s="13"/>
      <c r="G185" s="14"/>
      <c r="H185" s="160"/>
    </row>
    <row r="186" spans="1:8" ht="15.6" x14ac:dyDescent="0.3">
      <c r="A186" s="56" t="s">
        <v>1247</v>
      </c>
      <c r="B186" s="43" t="s">
        <v>1253</v>
      </c>
      <c r="C186" s="43" t="s">
        <v>993</v>
      </c>
      <c r="D186" s="13"/>
      <c r="E186" s="13"/>
      <c r="F186" s="13"/>
      <c r="G186" s="14"/>
      <c r="H186" s="160"/>
    </row>
    <row r="187" spans="1:8" ht="15.6" x14ac:dyDescent="0.3">
      <c r="A187" s="56" t="s">
        <v>1248</v>
      </c>
      <c r="B187" s="44" t="s">
        <v>1254</v>
      </c>
      <c r="C187" s="44" t="s">
        <v>993</v>
      </c>
      <c r="D187" s="12"/>
      <c r="E187" s="12"/>
      <c r="F187" s="12"/>
      <c r="G187" s="113"/>
      <c r="H187" s="160"/>
    </row>
    <row r="188" spans="1:8" ht="15.6" x14ac:dyDescent="0.3">
      <c r="A188" s="56" t="s">
        <v>1249</v>
      </c>
      <c r="B188" s="42" t="s">
        <v>1255</v>
      </c>
      <c r="C188" s="42"/>
      <c r="D188" s="11"/>
      <c r="E188" s="11"/>
      <c r="F188" s="11"/>
      <c r="G188" s="114"/>
      <c r="H188" s="160"/>
    </row>
    <row r="189" spans="1:8" ht="15.6" x14ac:dyDescent="0.3">
      <c r="A189" s="51"/>
      <c r="B189" s="43" t="s">
        <v>1256</v>
      </c>
      <c r="C189" s="43" t="s">
        <v>993</v>
      </c>
      <c r="D189" s="13"/>
      <c r="E189" s="13"/>
      <c r="F189" s="13"/>
      <c r="G189" s="14"/>
      <c r="H189" s="160"/>
    </row>
    <row r="190" spans="1:8" ht="15.6" x14ac:dyDescent="0.3">
      <c r="A190" s="51"/>
      <c r="B190" s="43" t="s">
        <v>1257</v>
      </c>
      <c r="C190" s="43" t="s">
        <v>993</v>
      </c>
      <c r="D190" s="13"/>
      <c r="E190" s="13"/>
      <c r="F190" s="13"/>
      <c r="G190" s="14"/>
      <c r="H190" s="160"/>
    </row>
    <row r="191" spans="1:8" ht="15.6" x14ac:dyDescent="0.3">
      <c r="A191" s="51"/>
      <c r="B191" s="43" t="s">
        <v>1258</v>
      </c>
      <c r="C191" s="43" t="s">
        <v>993</v>
      </c>
      <c r="D191" s="13"/>
      <c r="E191" s="13"/>
      <c r="F191" s="13"/>
      <c r="G191" s="14"/>
      <c r="H191" s="160"/>
    </row>
    <row r="192" spans="1:8" ht="15.6" x14ac:dyDescent="0.3">
      <c r="A192" s="51"/>
      <c r="B192" s="43" t="s">
        <v>1259</v>
      </c>
      <c r="C192" s="43" t="s">
        <v>993</v>
      </c>
      <c r="D192" s="13"/>
      <c r="E192" s="13"/>
      <c r="F192" s="13"/>
      <c r="G192" s="14"/>
      <c r="H192" s="160"/>
    </row>
    <row r="193" spans="1:8" ht="15.6" x14ac:dyDescent="0.3">
      <c r="A193" s="51"/>
      <c r="B193" s="43" t="s">
        <v>1260</v>
      </c>
      <c r="C193" s="43" t="s">
        <v>1179</v>
      </c>
      <c r="D193" s="13"/>
      <c r="E193" s="13"/>
      <c r="F193" s="13"/>
      <c r="G193" s="14"/>
      <c r="H193" s="160"/>
    </row>
    <row r="194" spans="1:8" ht="15.6" x14ac:dyDescent="0.3">
      <c r="A194" s="51"/>
      <c r="B194" s="43" t="s">
        <v>1261</v>
      </c>
      <c r="C194" s="43" t="s">
        <v>1179</v>
      </c>
      <c r="D194" s="13"/>
      <c r="E194" s="13"/>
      <c r="F194" s="13"/>
      <c r="G194" s="14"/>
      <c r="H194" s="160"/>
    </row>
    <row r="195" spans="1:8" ht="15.6" x14ac:dyDescent="0.3">
      <c r="A195" s="51"/>
      <c r="B195" s="43" t="s">
        <v>1273</v>
      </c>
      <c r="C195" s="43" t="s">
        <v>993</v>
      </c>
      <c r="D195" s="13"/>
      <c r="E195" s="13"/>
      <c r="F195" s="13"/>
      <c r="G195" s="14"/>
      <c r="H195" s="160"/>
    </row>
    <row r="196" spans="1:8" ht="15.6" x14ac:dyDescent="0.3">
      <c r="A196" s="51"/>
      <c r="B196" s="58" t="s">
        <v>1263</v>
      </c>
      <c r="C196" s="59"/>
      <c r="D196" s="17"/>
      <c r="E196" s="17"/>
      <c r="F196" s="17"/>
      <c r="G196" s="24"/>
      <c r="H196" s="160"/>
    </row>
    <row r="197" spans="1:8" ht="15.6" x14ac:dyDescent="0.3">
      <c r="A197" s="51"/>
      <c r="B197" s="58" t="s">
        <v>1264</v>
      </c>
      <c r="C197" s="59"/>
      <c r="D197" s="17"/>
      <c r="E197" s="17"/>
      <c r="F197" s="17"/>
      <c r="G197" s="24"/>
      <c r="H197" s="160"/>
    </row>
    <row r="198" spans="1:8" ht="15.6" x14ac:dyDescent="0.3">
      <c r="A198" s="51"/>
      <c r="B198" s="43" t="s">
        <v>1265</v>
      </c>
      <c r="C198" s="43" t="s">
        <v>993</v>
      </c>
      <c r="D198" s="13"/>
      <c r="E198" s="13"/>
      <c r="F198" s="13"/>
      <c r="G198" s="14"/>
      <c r="H198" s="160"/>
    </row>
    <row r="199" spans="1:8" ht="15.6" x14ac:dyDescent="0.3">
      <c r="A199" s="51"/>
      <c r="B199" s="43" t="s">
        <v>1266</v>
      </c>
      <c r="C199" s="43" t="s">
        <v>993</v>
      </c>
      <c r="D199" s="13"/>
      <c r="E199" s="13"/>
      <c r="F199" s="13"/>
      <c r="G199" s="14"/>
      <c r="H199" s="160"/>
    </row>
    <row r="200" spans="1:8" ht="15.6" x14ac:dyDescent="0.3">
      <c r="A200" s="51"/>
      <c r="B200" s="44" t="s">
        <v>1267</v>
      </c>
      <c r="C200" s="44" t="s">
        <v>993</v>
      </c>
      <c r="D200" s="12"/>
      <c r="E200" s="12"/>
      <c r="F200" s="12"/>
      <c r="G200" s="113"/>
      <c r="H200" s="160"/>
    </row>
    <row r="201" spans="1:8" ht="15.6" x14ac:dyDescent="0.3">
      <c r="A201" s="51"/>
      <c r="B201" s="42" t="s">
        <v>1268</v>
      </c>
      <c r="C201" s="42"/>
      <c r="D201" s="11"/>
      <c r="E201" s="11"/>
      <c r="F201" s="11"/>
      <c r="G201" s="114"/>
      <c r="H201" s="160"/>
    </row>
    <row r="202" spans="1:8" ht="15.6" x14ac:dyDescent="0.3">
      <c r="A202" s="51"/>
      <c r="B202" s="43" t="s">
        <v>1269</v>
      </c>
      <c r="C202" s="43" t="s">
        <v>993</v>
      </c>
      <c r="D202" s="13"/>
      <c r="E202" s="13"/>
      <c r="F202" s="13"/>
      <c r="G202" s="14"/>
      <c r="H202" s="160"/>
    </row>
    <row r="203" spans="1:8" ht="15.6" x14ac:dyDescent="0.3">
      <c r="A203" s="51"/>
      <c r="B203" s="43" t="s">
        <v>1270</v>
      </c>
      <c r="C203" s="43" t="s">
        <v>993</v>
      </c>
      <c r="D203" s="13"/>
      <c r="E203" s="13"/>
      <c r="F203" s="13"/>
      <c r="G203" s="14"/>
      <c r="H203" s="160"/>
    </row>
    <row r="204" spans="1:8" ht="15.6" x14ac:dyDescent="0.3">
      <c r="A204" s="51"/>
      <c r="B204" s="43" t="s">
        <v>1271</v>
      </c>
      <c r="C204" s="43" t="s">
        <v>993</v>
      </c>
      <c r="D204" s="13"/>
      <c r="E204" s="13"/>
      <c r="F204" s="13"/>
      <c r="G204" s="14"/>
      <c r="H204" s="160"/>
    </row>
    <row r="205" spans="1:8" ht="15.6" x14ac:dyDescent="0.3">
      <c r="A205" s="51"/>
      <c r="B205" s="43" t="s">
        <v>1272</v>
      </c>
      <c r="C205" s="43" t="s">
        <v>993</v>
      </c>
      <c r="D205" s="13"/>
      <c r="E205" s="13"/>
      <c r="F205" s="13"/>
      <c r="G205" s="14"/>
      <c r="H205" s="160"/>
    </row>
    <row r="206" spans="1:8" ht="15.6" x14ac:dyDescent="0.3">
      <c r="A206" s="51"/>
      <c r="B206" s="43" t="s">
        <v>1274</v>
      </c>
      <c r="C206" s="43" t="s">
        <v>993</v>
      </c>
      <c r="D206" s="13"/>
      <c r="E206" s="13"/>
      <c r="F206" s="13"/>
      <c r="G206" s="14"/>
      <c r="H206" s="160"/>
    </row>
    <row r="207" spans="1:8" ht="15.6" x14ac:dyDescent="0.3">
      <c r="A207" s="51"/>
      <c r="B207" s="43" t="s">
        <v>1275</v>
      </c>
      <c r="C207" s="43" t="s">
        <v>993</v>
      </c>
      <c r="D207" s="13"/>
      <c r="E207" s="13"/>
      <c r="F207" s="13"/>
      <c r="G207" s="14"/>
      <c r="H207" s="160"/>
    </row>
    <row r="208" spans="1:8" ht="15.6" x14ac:dyDescent="0.3">
      <c r="A208" s="51"/>
      <c r="B208" s="43" t="s">
        <v>1276</v>
      </c>
      <c r="C208" s="43" t="s">
        <v>1279</v>
      </c>
      <c r="D208" s="13"/>
      <c r="E208" s="13"/>
      <c r="F208" s="13"/>
      <c r="G208" s="14"/>
      <c r="H208" s="160"/>
    </row>
    <row r="209" spans="1:8" ht="15.6" x14ac:dyDescent="0.3">
      <c r="A209" s="51"/>
      <c r="B209" s="43" t="s">
        <v>1277</v>
      </c>
      <c r="C209" s="43" t="s">
        <v>993</v>
      </c>
      <c r="D209" s="13"/>
      <c r="E209" s="13"/>
      <c r="F209" s="13"/>
      <c r="G209" s="14"/>
      <c r="H209" s="160"/>
    </row>
    <row r="210" spans="1:8" ht="15.6" x14ac:dyDescent="0.3">
      <c r="A210" s="52"/>
      <c r="B210" s="43" t="s">
        <v>1278</v>
      </c>
      <c r="C210" s="43" t="s">
        <v>993</v>
      </c>
      <c r="D210" s="13"/>
      <c r="E210" s="13"/>
      <c r="F210" s="13"/>
      <c r="G210" s="14"/>
      <c r="H210" s="160"/>
    </row>
    <row r="211" spans="1:8" ht="15.6" x14ac:dyDescent="0.3">
      <c r="A211" s="54"/>
      <c r="B211" s="55"/>
      <c r="C211" s="55"/>
      <c r="D211" s="7"/>
      <c r="E211" s="7"/>
      <c r="F211" s="7"/>
      <c r="G211" s="35"/>
      <c r="H211" s="129"/>
    </row>
    <row r="212" spans="1:8" ht="15.6" x14ac:dyDescent="0.3">
      <c r="A212" s="49" t="s">
        <v>1280</v>
      </c>
      <c r="B212" s="43" t="s">
        <v>1286</v>
      </c>
      <c r="C212" s="43" t="s">
        <v>993</v>
      </c>
      <c r="D212" s="13"/>
      <c r="E212" s="13"/>
      <c r="F212" s="13"/>
      <c r="G212" s="14"/>
      <c r="H212" s="160"/>
    </row>
    <row r="213" spans="1:8" ht="15.6" x14ac:dyDescent="0.3">
      <c r="A213" s="56" t="s">
        <v>1281</v>
      </c>
      <c r="B213" s="43" t="s">
        <v>1287</v>
      </c>
      <c r="C213" s="43" t="s">
        <v>1179</v>
      </c>
      <c r="D213" s="13"/>
      <c r="E213" s="13"/>
      <c r="F213" s="13"/>
      <c r="G213" s="14"/>
      <c r="H213" s="160"/>
    </row>
    <row r="214" spans="1:8" ht="15.6" x14ac:dyDescent="0.3">
      <c r="A214" s="56" t="s">
        <v>1282</v>
      </c>
      <c r="B214" s="43" t="s">
        <v>1288</v>
      </c>
      <c r="C214" s="43" t="s">
        <v>1179</v>
      </c>
      <c r="D214" s="13"/>
      <c r="E214" s="13"/>
      <c r="F214" s="13"/>
      <c r="G214" s="14"/>
      <c r="H214" s="160"/>
    </row>
    <row r="215" spans="1:8" ht="15.6" x14ac:dyDescent="0.3">
      <c r="A215" s="56" t="s">
        <v>1283</v>
      </c>
      <c r="B215" s="43" t="s">
        <v>1289</v>
      </c>
      <c r="C215" s="43" t="s">
        <v>1179</v>
      </c>
      <c r="D215" s="13"/>
      <c r="E215" s="13"/>
      <c r="F215" s="13"/>
      <c r="G215" s="14"/>
      <c r="H215" s="160"/>
    </row>
    <row r="216" spans="1:8" ht="15.6" x14ac:dyDescent="0.3">
      <c r="A216" s="56" t="s">
        <v>1284</v>
      </c>
      <c r="B216" s="43" t="s">
        <v>1290</v>
      </c>
      <c r="C216" s="43" t="s">
        <v>1179</v>
      </c>
      <c r="D216" s="13"/>
      <c r="E216" s="13"/>
      <c r="F216" s="13"/>
      <c r="G216" s="14"/>
      <c r="H216" s="160"/>
    </row>
    <row r="217" spans="1:8" ht="15.6" x14ac:dyDescent="0.3">
      <c r="A217" s="56" t="s">
        <v>1285</v>
      </c>
      <c r="B217" s="43" t="s">
        <v>1291</v>
      </c>
      <c r="C217" s="43" t="s">
        <v>1179</v>
      </c>
      <c r="D217" s="13"/>
      <c r="E217" s="13"/>
      <c r="F217" s="13"/>
      <c r="G217" s="14"/>
      <c r="H217" s="160"/>
    </row>
    <row r="218" spans="1:8" ht="15.6" x14ac:dyDescent="0.3">
      <c r="A218" s="56"/>
      <c r="B218" s="43" t="s">
        <v>1292</v>
      </c>
      <c r="C218" s="43" t="s">
        <v>1179</v>
      </c>
      <c r="D218" s="13"/>
      <c r="E218" s="13"/>
      <c r="F218" s="13"/>
      <c r="G218" s="14"/>
      <c r="H218" s="160"/>
    </row>
    <row r="219" spans="1:8" ht="15.6" x14ac:dyDescent="0.3">
      <c r="A219" s="51"/>
      <c r="B219" s="43" t="s">
        <v>1811</v>
      </c>
      <c r="C219" s="43" t="s">
        <v>1179</v>
      </c>
      <c r="D219" s="13"/>
      <c r="E219" s="13"/>
      <c r="F219" s="13"/>
      <c r="G219" s="14"/>
      <c r="H219" s="160"/>
    </row>
    <row r="220" spans="1:8" ht="15.6" x14ac:dyDescent="0.3">
      <c r="A220" s="51"/>
      <c r="B220" s="43" t="s">
        <v>1199</v>
      </c>
      <c r="C220" s="43" t="s">
        <v>1179</v>
      </c>
      <c r="D220" s="13"/>
      <c r="E220" s="13"/>
      <c r="F220" s="13"/>
      <c r="G220" s="14"/>
      <c r="H220" s="160"/>
    </row>
    <row r="221" spans="1:8" ht="15.6" x14ac:dyDescent="0.3">
      <c r="A221" s="51"/>
      <c r="B221" s="43" t="s">
        <v>1293</v>
      </c>
      <c r="C221" s="43" t="s">
        <v>1179</v>
      </c>
      <c r="D221" s="13"/>
      <c r="E221" s="13"/>
      <c r="F221" s="13"/>
      <c r="G221" s="14"/>
      <c r="H221" s="160"/>
    </row>
    <row r="222" spans="1:8" ht="15.6" x14ac:dyDescent="0.3">
      <c r="A222" s="52"/>
      <c r="B222" s="43" t="s">
        <v>1294</v>
      </c>
      <c r="C222" s="43" t="s">
        <v>1514</v>
      </c>
      <c r="D222" s="13"/>
      <c r="E222" s="13"/>
      <c r="F222" s="13"/>
      <c r="G222" s="14"/>
      <c r="H222" s="160"/>
    </row>
    <row r="223" spans="1:8" ht="15.6" x14ac:dyDescent="0.3">
      <c r="A223" s="54"/>
      <c r="B223" s="55"/>
      <c r="C223" s="55"/>
      <c r="D223" s="7"/>
      <c r="E223" s="7"/>
      <c r="F223" s="7"/>
      <c r="G223" s="35"/>
      <c r="H223" s="129"/>
    </row>
    <row r="224" spans="1:8" ht="15.6" x14ac:dyDescent="0.3">
      <c r="A224" s="49" t="s">
        <v>1295</v>
      </c>
      <c r="B224" s="94" t="s">
        <v>1218</v>
      </c>
      <c r="C224" s="43" t="s">
        <v>993</v>
      </c>
      <c r="D224" s="13"/>
      <c r="E224" s="13"/>
      <c r="F224" s="13"/>
      <c r="G224" s="14"/>
      <c r="H224" s="160"/>
    </row>
    <row r="225" spans="1:8" ht="15.6" x14ac:dyDescent="0.3">
      <c r="A225" s="56" t="s">
        <v>1296</v>
      </c>
      <c r="B225" s="94" t="s">
        <v>1303</v>
      </c>
      <c r="C225" s="43" t="s">
        <v>1179</v>
      </c>
      <c r="D225" s="13"/>
      <c r="E225" s="13"/>
      <c r="F225" s="13"/>
      <c r="G225" s="14"/>
      <c r="H225" s="160"/>
    </row>
    <row r="226" spans="1:8" ht="15.6" x14ac:dyDescent="0.3">
      <c r="A226" s="56" t="s">
        <v>1297</v>
      </c>
      <c r="B226" s="94" t="s">
        <v>1812</v>
      </c>
      <c r="C226" s="43" t="s">
        <v>1179</v>
      </c>
      <c r="D226" s="13"/>
      <c r="E226" s="13"/>
      <c r="F226" s="13"/>
      <c r="G226" s="14"/>
      <c r="H226" s="160"/>
    </row>
    <row r="227" spans="1:8" ht="15.6" x14ac:dyDescent="0.3">
      <c r="A227" s="56" t="s">
        <v>1298</v>
      </c>
      <c r="B227" s="94" t="s">
        <v>1304</v>
      </c>
      <c r="C227" s="43" t="s">
        <v>1179</v>
      </c>
      <c r="D227" s="13"/>
      <c r="E227" s="13"/>
      <c r="F227" s="13"/>
      <c r="G227" s="14"/>
      <c r="H227" s="160"/>
    </row>
    <row r="228" spans="1:8" ht="15.6" x14ac:dyDescent="0.3">
      <c r="A228" s="56" t="s">
        <v>1299</v>
      </c>
      <c r="B228" s="94" t="s">
        <v>1305</v>
      </c>
      <c r="C228" s="43" t="s">
        <v>1179</v>
      </c>
      <c r="D228" s="13"/>
      <c r="E228" s="13"/>
      <c r="F228" s="13"/>
      <c r="G228" s="14"/>
      <c r="H228" s="160"/>
    </row>
    <row r="229" spans="1:8" ht="15.6" x14ac:dyDescent="0.3">
      <c r="A229" s="56" t="s">
        <v>1300</v>
      </c>
      <c r="B229" s="94" t="s">
        <v>1306</v>
      </c>
      <c r="C229" s="43" t="s">
        <v>1179</v>
      </c>
      <c r="D229" s="13"/>
      <c r="E229" s="13"/>
      <c r="F229" s="13"/>
      <c r="G229" s="14"/>
      <c r="H229" s="160"/>
    </row>
    <row r="230" spans="1:8" ht="15.6" x14ac:dyDescent="0.3">
      <c r="A230" s="56" t="s">
        <v>1301</v>
      </c>
      <c r="B230" s="94" t="s">
        <v>1307</v>
      </c>
      <c r="C230" s="43" t="s">
        <v>1179</v>
      </c>
      <c r="D230" s="13"/>
      <c r="E230" s="13"/>
      <c r="F230" s="13"/>
      <c r="G230" s="20"/>
      <c r="H230" s="160"/>
    </row>
    <row r="231" spans="1:8" ht="15.6" x14ac:dyDescent="0.3">
      <c r="A231" s="60" t="s">
        <v>1302</v>
      </c>
      <c r="B231" s="104"/>
      <c r="C231" s="59"/>
      <c r="D231" s="17"/>
      <c r="E231" s="17"/>
      <c r="F231" s="17"/>
      <c r="G231" s="16"/>
      <c r="H231" s="160"/>
    </row>
    <row r="232" spans="1:8" ht="14.45" x14ac:dyDescent="0.3">
      <c r="A232" s="37"/>
      <c r="B232" s="38"/>
      <c r="C232" s="38"/>
      <c r="D232" s="38"/>
      <c r="E232" s="38"/>
      <c r="F232" s="38"/>
      <c r="G232" s="145"/>
      <c r="H232" s="146"/>
    </row>
  </sheetData>
  <mergeCells count="2">
    <mergeCell ref="A1:F1"/>
    <mergeCell ref="A117:F117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H5:H15 H17:H31 H33:H41 H43:H55 H57:H64 H66:H94 H96:H106 H108:H115 H121:H131 H133:H147 H149:H157 H159:H171 H173:H180 H182:H210 H212:H222 H224:H231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55" zoomScaleNormal="55" workbookViewId="0">
      <selection sqref="A1:F1"/>
    </sheetView>
  </sheetViews>
  <sheetFormatPr defaultColWidth="9.140625" defaultRowHeight="15" x14ac:dyDescent="0.25"/>
  <cols>
    <col min="1" max="1" width="51.7109375" style="5" bestFit="1" customWidth="1"/>
    <col min="2" max="2" width="89.7109375" style="5" customWidth="1"/>
    <col min="3" max="3" width="32.57031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710937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1516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1308</v>
      </c>
      <c r="B5" s="42" t="s">
        <v>1314</v>
      </c>
      <c r="C5" s="42" t="s">
        <v>1326</v>
      </c>
      <c r="D5" s="11"/>
      <c r="E5" s="11"/>
      <c r="F5" s="11"/>
      <c r="G5" s="21"/>
      <c r="H5" s="160"/>
    </row>
    <row r="6" spans="1:14" ht="15.6" x14ac:dyDescent="0.3">
      <c r="A6" s="56" t="s">
        <v>1309</v>
      </c>
      <c r="B6" s="43" t="s">
        <v>1315</v>
      </c>
      <c r="C6" s="43" t="s">
        <v>1326</v>
      </c>
      <c r="D6" s="13"/>
      <c r="E6" s="13"/>
      <c r="F6" s="13"/>
      <c r="G6" s="14"/>
      <c r="H6" s="160"/>
    </row>
    <row r="7" spans="1:14" ht="15.6" x14ac:dyDescent="0.3">
      <c r="A7" s="98" t="s">
        <v>1310</v>
      </c>
      <c r="B7" s="43" t="s">
        <v>1316</v>
      </c>
      <c r="C7" s="43" t="s">
        <v>1326</v>
      </c>
      <c r="D7" s="13"/>
      <c r="E7" s="13"/>
      <c r="F7" s="13"/>
      <c r="G7" s="14"/>
      <c r="H7" s="160"/>
    </row>
    <row r="8" spans="1:14" ht="15.6" x14ac:dyDescent="0.3">
      <c r="A8" s="98" t="s">
        <v>1311</v>
      </c>
      <c r="B8" s="43" t="s">
        <v>1317</v>
      </c>
      <c r="C8" s="43" t="s">
        <v>1326</v>
      </c>
      <c r="D8" s="13"/>
      <c r="E8" s="13"/>
      <c r="F8" s="13"/>
      <c r="G8" s="14"/>
      <c r="H8" s="160"/>
    </row>
    <row r="9" spans="1:14" ht="15.6" x14ac:dyDescent="0.3">
      <c r="A9" s="98" t="s">
        <v>1312</v>
      </c>
      <c r="B9" s="43" t="s">
        <v>1318</v>
      </c>
      <c r="C9" s="43" t="s">
        <v>1326</v>
      </c>
      <c r="D9" s="13"/>
      <c r="E9" s="13"/>
      <c r="F9" s="13"/>
      <c r="G9" s="14"/>
      <c r="H9" s="160"/>
    </row>
    <row r="10" spans="1:14" ht="15.6" x14ac:dyDescent="0.3">
      <c r="A10" s="98" t="s">
        <v>1313</v>
      </c>
      <c r="B10" s="43" t="s">
        <v>1319</v>
      </c>
      <c r="C10" s="43" t="s">
        <v>1326</v>
      </c>
      <c r="D10" s="13"/>
      <c r="E10" s="13"/>
      <c r="F10" s="13"/>
      <c r="G10" s="14"/>
      <c r="H10" s="160"/>
    </row>
    <row r="11" spans="1:14" ht="15.6" x14ac:dyDescent="0.3">
      <c r="A11" s="51"/>
      <c r="B11" s="43" t="s">
        <v>1320</v>
      </c>
      <c r="C11" s="43" t="s">
        <v>1326</v>
      </c>
      <c r="D11" s="13"/>
      <c r="E11" s="13"/>
      <c r="F11" s="13"/>
      <c r="G11" s="14"/>
      <c r="H11" s="160"/>
    </row>
    <row r="12" spans="1:14" ht="15.6" x14ac:dyDescent="0.3">
      <c r="A12" s="51"/>
      <c r="B12" s="43" t="s">
        <v>1321</v>
      </c>
      <c r="C12" s="43" t="s">
        <v>1326</v>
      </c>
      <c r="D12" s="13"/>
      <c r="E12" s="13"/>
      <c r="F12" s="13"/>
      <c r="G12" s="14"/>
      <c r="H12" s="160"/>
    </row>
    <row r="13" spans="1:14" ht="15.6" x14ac:dyDescent="0.3">
      <c r="A13" s="51"/>
      <c r="B13" s="43" t="s">
        <v>1322</v>
      </c>
      <c r="C13" s="43" t="s">
        <v>1326</v>
      </c>
      <c r="D13" s="13"/>
      <c r="E13" s="13"/>
      <c r="F13" s="13"/>
      <c r="G13" s="14"/>
      <c r="H13" s="160"/>
    </row>
    <row r="14" spans="1:14" ht="15.6" x14ac:dyDescent="0.3">
      <c r="A14" s="51"/>
      <c r="B14" s="43" t="s">
        <v>1323</v>
      </c>
      <c r="C14" s="43" t="s">
        <v>1326</v>
      </c>
      <c r="D14" s="13"/>
      <c r="E14" s="13"/>
      <c r="F14" s="13"/>
      <c r="G14" s="14"/>
      <c r="H14" s="160"/>
    </row>
    <row r="15" spans="1:14" ht="15.6" x14ac:dyDescent="0.3">
      <c r="A15" s="51"/>
      <c r="B15" s="43" t="s">
        <v>1324</v>
      </c>
      <c r="C15" s="43" t="s">
        <v>1326</v>
      </c>
      <c r="D15" s="13"/>
      <c r="E15" s="13"/>
      <c r="F15" s="13"/>
      <c r="G15" s="14"/>
      <c r="H15" s="160"/>
    </row>
    <row r="16" spans="1:14" ht="15.6" x14ac:dyDescent="0.3">
      <c r="A16" s="51"/>
      <c r="B16" s="43" t="s">
        <v>1325</v>
      </c>
      <c r="C16" s="43" t="s">
        <v>1326</v>
      </c>
      <c r="D16" s="13"/>
      <c r="E16" s="13"/>
      <c r="F16" s="13"/>
      <c r="G16" s="14"/>
      <c r="H16" s="160"/>
    </row>
    <row r="17" spans="1:8" ht="15.6" x14ac:dyDescent="0.3">
      <c r="A17" s="51"/>
      <c r="B17" s="43" t="s">
        <v>1327</v>
      </c>
      <c r="C17" s="43" t="s">
        <v>1326</v>
      </c>
      <c r="D17" s="13"/>
      <c r="E17" s="13"/>
      <c r="F17" s="13"/>
      <c r="G17" s="14"/>
      <c r="H17" s="160"/>
    </row>
    <row r="18" spans="1:8" ht="15.6" x14ac:dyDescent="0.3">
      <c r="A18" s="51"/>
      <c r="B18" s="43" t="s">
        <v>1328</v>
      </c>
      <c r="C18" s="43" t="s">
        <v>1326</v>
      </c>
      <c r="D18" s="13"/>
      <c r="E18" s="13"/>
      <c r="F18" s="13"/>
      <c r="G18" s="14"/>
      <c r="H18" s="160"/>
    </row>
    <row r="19" spans="1:8" ht="15.6" x14ac:dyDescent="0.3">
      <c r="A19" s="51"/>
      <c r="B19" s="43" t="s">
        <v>1329</v>
      </c>
      <c r="C19" s="43" t="s">
        <v>1326</v>
      </c>
      <c r="D19" s="13"/>
      <c r="E19" s="13"/>
      <c r="F19" s="13"/>
      <c r="G19" s="14"/>
      <c r="H19" s="160"/>
    </row>
    <row r="20" spans="1:8" ht="15.6" x14ac:dyDescent="0.3">
      <c r="A20" s="51"/>
      <c r="B20" s="43" t="s">
        <v>1330</v>
      </c>
      <c r="C20" s="43" t="s">
        <v>1326</v>
      </c>
      <c r="D20" s="13"/>
      <c r="E20" s="13"/>
      <c r="F20" s="13"/>
      <c r="G20" s="14"/>
      <c r="H20" s="160"/>
    </row>
    <row r="21" spans="1:8" ht="15.6" x14ac:dyDescent="0.3">
      <c r="A21" s="51"/>
      <c r="B21" s="43" t="s">
        <v>1331</v>
      </c>
      <c r="C21" s="43" t="s">
        <v>1326</v>
      </c>
      <c r="D21" s="13"/>
      <c r="E21" s="13"/>
      <c r="F21" s="13"/>
      <c r="G21" s="14"/>
      <c r="H21" s="160"/>
    </row>
    <row r="22" spans="1:8" ht="15.6" x14ac:dyDescent="0.3">
      <c r="A22" s="51"/>
      <c r="B22" s="43" t="s">
        <v>1332</v>
      </c>
      <c r="C22" s="43" t="s">
        <v>1326</v>
      </c>
      <c r="D22" s="13"/>
      <c r="E22" s="13"/>
      <c r="F22" s="13"/>
      <c r="G22" s="14"/>
      <c r="H22" s="160"/>
    </row>
    <row r="23" spans="1:8" ht="15.6" x14ac:dyDescent="0.3">
      <c r="A23" s="51"/>
      <c r="B23" s="43" t="s">
        <v>1333</v>
      </c>
      <c r="C23" s="43" t="s">
        <v>1326</v>
      </c>
      <c r="D23" s="13"/>
      <c r="E23" s="13"/>
      <c r="F23" s="13"/>
      <c r="G23" s="14"/>
      <c r="H23" s="160"/>
    </row>
    <row r="24" spans="1:8" ht="15.6" x14ac:dyDescent="0.3">
      <c r="A24" s="51"/>
      <c r="B24" s="43" t="s">
        <v>1334</v>
      </c>
      <c r="C24" s="43" t="s">
        <v>1326</v>
      </c>
      <c r="D24" s="13"/>
      <c r="E24" s="13"/>
      <c r="F24" s="13"/>
      <c r="G24" s="14"/>
      <c r="H24" s="160"/>
    </row>
    <row r="25" spans="1:8" ht="15.6" x14ac:dyDescent="0.3">
      <c r="A25" s="51"/>
      <c r="B25" s="43" t="s">
        <v>1335</v>
      </c>
      <c r="C25" s="43" t="s">
        <v>1326</v>
      </c>
      <c r="D25" s="13"/>
      <c r="E25" s="13"/>
      <c r="F25" s="13"/>
      <c r="G25" s="14"/>
      <c r="H25" s="160"/>
    </row>
    <row r="26" spans="1:8" ht="15.6" x14ac:dyDescent="0.3">
      <c r="A26" s="51"/>
      <c r="B26" s="43" t="s">
        <v>1336</v>
      </c>
      <c r="C26" s="43" t="s">
        <v>1326</v>
      </c>
      <c r="D26" s="13"/>
      <c r="E26" s="13"/>
      <c r="F26" s="13"/>
      <c r="G26" s="14"/>
      <c r="H26" s="160"/>
    </row>
    <row r="27" spans="1:8" ht="15.6" x14ac:dyDescent="0.3">
      <c r="A27" s="51"/>
      <c r="B27" s="43" t="s">
        <v>1337</v>
      </c>
      <c r="C27" s="43" t="s">
        <v>1326</v>
      </c>
      <c r="D27" s="13"/>
      <c r="E27" s="13"/>
      <c r="F27" s="13"/>
      <c r="G27" s="14"/>
      <c r="H27" s="160"/>
    </row>
    <row r="28" spans="1:8" ht="15.6" x14ac:dyDescent="0.3">
      <c r="A28" s="51"/>
      <c r="B28" s="43" t="s">
        <v>1338</v>
      </c>
      <c r="C28" s="43" t="s">
        <v>1326</v>
      </c>
      <c r="D28" s="13"/>
      <c r="E28" s="13"/>
      <c r="F28" s="13"/>
      <c r="G28" s="14"/>
      <c r="H28" s="160"/>
    </row>
    <row r="29" spans="1:8" ht="15.6" x14ac:dyDescent="0.3">
      <c r="A29" s="51"/>
      <c r="B29" s="43" t="s">
        <v>1339</v>
      </c>
      <c r="C29" s="43" t="s">
        <v>1326</v>
      </c>
      <c r="D29" s="13"/>
      <c r="E29" s="13"/>
      <c r="F29" s="13"/>
      <c r="G29" s="14"/>
      <c r="H29" s="160"/>
    </row>
    <row r="30" spans="1:8" ht="15.6" x14ac:dyDescent="0.3">
      <c r="A30" s="51"/>
      <c r="B30" s="43" t="s">
        <v>1340</v>
      </c>
      <c r="C30" s="43" t="s">
        <v>1326</v>
      </c>
      <c r="D30" s="13"/>
      <c r="E30" s="13"/>
      <c r="F30" s="13"/>
      <c r="G30" s="14"/>
      <c r="H30" s="160"/>
    </row>
    <row r="31" spans="1:8" ht="15.6" x14ac:dyDescent="0.3">
      <c r="A31" s="51"/>
      <c r="B31" s="43" t="s">
        <v>1341</v>
      </c>
      <c r="C31" s="43" t="s">
        <v>1326</v>
      </c>
      <c r="D31" s="13"/>
      <c r="E31" s="13"/>
      <c r="F31" s="13"/>
      <c r="G31" s="14"/>
      <c r="H31" s="160"/>
    </row>
    <row r="32" spans="1:8" ht="15.6" x14ac:dyDescent="0.3">
      <c r="A32" s="51"/>
      <c r="B32" s="43" t="s">
        <v>1342</v>
      </c>
      <c r="C32" s="43" t="s">
        <v>1326</v>
      </c>
      <c r="D32" s="13"/>
      <c r="E32" s="13"/>
      <c r="F32" s="13"/>
      <c r="G32" s="14"/>
      <c r="H32" s="160"/>
    </row>
    <row r="33" spans="1:8" ht="15.6" x14ac:dyDescent="0.3">
      <c r="A33" s="51"/>
      <c r="B33" s="43" t="s">
        <v>1343</v>
      </c>
      <c r="C33" s="43" t="s">
        <v>1326</v>
      </c>
      <c r="D33" s="13"/>
      <c r="E33" s="13"/>
      <c r="F33" s="13"/>
      <c r="G33" s="14"/>
      <c r="H33" s="160"/>
    </row>
    <row r="34" spans="1:8" ht="15.6" x14ac:dyDescent="0.3">
      <c r="A34" s="51"/>
      <c r="B34" s="43" t="s">
        <v>1344</v>
      </c>
      <c r="C34" s="43" t="s">
        <v>1326</v>
      </c>
      <c r="D34" s="13"/>
      <c r="E34" s="13"/>
      <c r="F34" s="13"/>
      <c r="G34" s="14"/>
      <c r="H34" s="160"/>
    </row>
    <row r="35" spans="1:8" ht="15.6" x14ac:dyDescent="0.3">
      <c r="A35" s="51"/>
      <c r="B35" s="43" t="s">
        <v>1345</v>
      </c>
      <c r="C35" s="43" t="s">
        <v>1326</v>
      </c>
      <c r="D35" s="13"/>
      <c r="E35" s="13"/>
      <c r="F35" s="13"/>
      <c r="G35" s="14"/>
      <c r="H35" s="160"/>
    </row>
    <row r="36" spans="1:8" ht="15.6" x14ac:dyDescent="0.3">
      <c r="A36" s="51"/>
      <c r="B36" s="43" t="s">
        <v>1346</v>
      </c>
      <c r="C36" s="43" t="s">
        <v>1326</v>
      </c>
      <c r="D36" s="13"/>
      <c r="E36" s="13"/>
      <c r="F36" s="13"/>
      <c r="G36" s="14"/>
      <c r="H36" s="160"/>
    </row>
    <row r="37" spans="1:8" ht="15.6" x14ac:dyDescent="0.3">
      <c r="A37" s="51"/>
      <c r="B37" s="43" t="s">
        <v>1809</v>
      </c>
      <c r="C37" s="43" t="s">
        <v>1326</v>
      </c>
      <c r="D37" s="13"/>
      <c r="E37" s="13"/>
      <c r="F37" s="13"/>
      <c r="G37" s="14"/>
      <c r="H37" s="160"/>
    </row>
    <row r="38" spans="1:8" ht="15.6" x14ac:dyDescent="0.3">
      <c r="A38" s="51"/>
      <c r="B38" s="43" t="s">
        <v>1347</v>
      </c>
      <c r="C38" s="43" t="s">
        <v>1326</v>
      </c>
      <c r="D38" s="13"/>
      <c r="E38" s="13"/>
      <c r="F38" s="13"/>
      <c r="G38" s="14"/>
      <c r="H38" s="160"/>
    </row>
    <row r="39" spans="1:8" ht="15.6" x14ac:dyDescent="0.3">
      <c r="A39" s="51"/>
      <c r="B39" s="43" t="s">
        <v>1348</v>
      </c>
      <c r="C39" s="43" t="s">
        <v>1326</v>
      </c>
      <c r="D39" s="13"/>
      <c r="E39" s="13"/>
      <c r="F39" s="13"/>
      <c r="G39" s="14"/>
      <c r="H39" s="160"/>
    </row>
    <row r="40" spans="1:8" ht="15.6" x14ac:dyDescent="0.3">
      <c r="A40" s="51"/>
      <c r="B40" s="43" t="s">
        <v>1349</v>
      </c>
      <c r="C40" s="43" t="s">
        <v>1326</v>
      </c>
      <c r="D40" s="13"/>
      <c r="E40" s="13"/>
      <c r="F40" s="13"/>
      <c r="G40" s="14"/>
      <c r="H40" s="160"/>
    </row>
    <row r="41" spans="1:8" ht="15.6" x14ac:dyDescent="0.3">
      <c r="A41" s="51"/>
      <c r="B41" s="43" t="s">
        <v>1350</v>
      </c>
      <c r="C41" s="43" t="s">
        <v>1326</v>
      </c>
      <c r="D41" s="13"/>
      <c r="E41" s="13"/>
      <c r="F41" s="13"/>
      <c r="G41" s="14"/>
      <c r="H41" s="160"/>
    </row>
    <row r="42" spans="1:8" ht="15.6" x14ac:dyDescent="0.3">
      <c r="A42" s="51"/>
      <c r="B42" s="43" t="s">
        <v>1351</v>
      </c>
      <c r="C42" s="43" t="s">
        <v>1326</v>
      </c>
      <c r="D42" s="13"/>
      <c r="E42" s="13"/>
      <c r="F42" s="13"/>
      <c r="G42" s="14"/>
      <c r="H42" s="160"/>
    </row>
    <row r="43" spans="1:8" ht="15.6" x14ac:dyDescent="0.3">
      <c r="A43" s="52"/>
      <c r="B43" s="43" t="s">
        <v>1352</v>
      </c>
      <c r="C43" s="43" t="s">
        <v>1326</v>
      </c>
      <c r="D43" s="13"/>
      <c r="E43" s="13"/>
      <c r="F43" s="13"/>
      <c r="G43" s="14"/>
      <c r="H43" s="160"/>
    </row>
    <row r="44" spans="1:8" ht="15.6" x14ac:dyDescent="0.3">
      <c r="A44" s="54"/>
      <c r="B44" s="55"/>
      <c r="C44" s="55"/>
      <c r="D44" s="7"/>
      <c r="E44" s="7"/>
      <c r="F44" s="7"/>
      <c r="G44" s="35"/>
      <c r="H44" s="129"/>
    </row>
    <row r="45" spans="1:8" ht="15.6" x14ac:dyDescent="0.3">
      <c r="A45" s="49" t="s">
        <v>1353</v>
      </c>
      <c r="B45" s="43" t="s">
        <v>1358</v>
      </c>
      <c r="C45" s="43" t="s">
        <v>1326</v>
      </c>
      <c r="D45" s="13"/>
      <c r="E45" s="13"/>
      <c r="F45" s="13"/>
      <c r="G45" s="14"/>
      <c r="H45" s="160"/>
    </row>
    <row r="46" spans="1:8" ht="15.6" x14ac:dyDescent="0.3">
      <c r="A46" s="56" t="s">
        <v>1354</v>
      </c>
      <c r="B46" s="43" t="s">
        <v>1359</v>
      </c>
      <c r="C46" s="43" t="s">
        <v>1365</v>
      </c>
      <c r="D46" s="13"/>
      <c r="E46" s="13"/>
      <c r="F46" s="13"/>
      <c r="G46" s="14"/>
      <c r="H46" s="160"/>
    </row>
    <row r="47" spans="1:8" ht="15.6" x14ac:dyDescent="0.3">
      <c r="A47" s="56" t="s">
        <v>1355</v>
      </c>
      <c r="B47" s="43" t="s">
        <v>1360</v>
      </c>
      <c r="C47" s="43" t="s">
        <v>1366</v>
      </c>
      <c r="D47" s="13"/>
      <c r="E47" s="13"/>
      <c r="F47" s="13"/>
      <c r="G47" s="14"/>
      <c r="H47" s="160"/>
    </row>
    <row r="48" spans="1:8" ht="15.6" x14ac:dyDescent="0.3">
      <c r="A48" s="56" t="s">
        <v>1356</v>
      </c>
      <c r="B48" s="43" t="s">
        <v>1361</v>
      </c>
      <c r="C48" s="43" t="s">
        <v>1366</v>
      </c>
      <c r="D48" s="13"/>
      <c r="E48" s="13"/>
      <c r="F48" s="13"/>
      <c r="G48" s="14"/>
      <c r="H48" s="160"/>
    </row>
    <row r="49" spans="1:8" ht="15.6" x14ac:dyDescent="0.3">
      <c r="A49" s="56" t="s">
        <v>1357</v>
      </c>
      <c r="B49" s="43" t="s">
        <v>1362</v>
      </c>
      <c r="C49" s="43" t="s">
        <v>1366</v>
      </c>
      <c r="D49" s="13"/>
      <c r="E49" s="13"/>
      <c r="F49" s="13"/>
      <c r="G49" s="14"/>
      <c r="H49" s="160"/>
    </row>
    <row r="50" spans="1:8" ht="15.6" x14ac:dyDescent="0.3">
      <c r="A50" s="51"/>
      <c r="B50" s="43" t="s">
        <v>1363</v>
      </c>
      <c r="C50" s="43" t="s">
        <v>1366</v>
      </c>
      <c r="D50" s="13"/>
      <c r="E50" s="13"/>
      <c r="F50" s="13"/>
      <c r="G50" s="14"/>
      <c r="H50" s="160"/>
    </row>
    <row r="51" spans="1:8" ht="15.6" x14ac:dyDescent="0.3">
      <c r="A51" s="52"/>
      <c r="B51" s="43" t="s">
        <v>1364</v>
      </c>
      <c r="C51" s="43" t="s">
        <v>1367</v>
      </c>
      <c r="D51" s="13"/>
      <c r="E51" s="13"/>
      <c r="F51" s="13"/>
      <c r="G51" s="14"/>
      <c r="H51" s="160"/>
    </row>
    <row r="52" spans="1:8" ht="15.6" x14ac:dyDescent="0.3">
      <c r="A52" s="54"/>
      <c r="B52" s="55"/>
      <c r="C52" s="55"/>
      <c r="D52" s="7"/>
      <c r="E52" s="7"/>
      <c r="F52" s="7"/>
      <c r="G52" s="35"/>
      <c r="H52" s="129"/>
    </row>
    <row r="53" spans="1:8" ht="15.6" x14ac:dyDescent="0.3">
      <c r="A53" s="49" t="s">
        <v>1368</v>
      </c>
      <c r="B53" s="43" t="s">
        <v>1372</v>
      </c>
      <c r="C53" s="43" t="s">
        <v>1384</v>
      </c>
      <c r="D53" s="13"/>
      <c r="E53" s="13"/>
      <c r="F53" s="13"/>
      <c r="G53" s="14"/>
      <c r="H53" s="160"/>
    </row>
    <row r="54" spans="1:8" ht="15.6" x14ac:dyDescent="0.3">
      <c r="A54" s="56" t="s">
        <v>1369</v>
      </c>
      <c r="B54" s="43" t="s">
        <v>1373</v>
      </c>
      <c r="C54" s="43" t="s">
        <v>1384</v>
      </c>
      <c r="D54" s="13"/>
      <c r="E54" s="13"/>
      <c r="F54" s="13"/>
      <c r="G54" s="14"/>
      <c r="H54" s="160"/>
    </row>
    <row r="55" spans="1:8" ht="15.6" x14ac:dyDescent="0.3">
      <c r="A55" s="56" t="s">
        <v>1370</v>
      </c>
      <c r="B55" s="43" t="s">
        <v>1374</v>
      </c>
      <c r="C55" s="43" t="s">
        <v>1385</v>
      </c>
      <c r="D55" s="13"/>
      <c r="E55" s="13"/>
      <c r="F55" s="13"/>
      <c r="G55" s="14"/>
      <c r="H55" s="160"/>
    </row>
    <row r="56" spans="1:8" ht="15.6" x14ac:dyDescent="0.3">
      <c r="A56" s="56" t="s">
        <v>1371</v>
      </c>
      <c r="B56" s="43" t="s">
        <v>1375</v>
      </c>
      <c r="C56" s="43" t="s">
        <v>1384</v>
      </c>
      <c r="D56" s="13"/>
      <c r="E56" s="13"/>
      <c r="F56" s="13"/>
      <c r="G56" s="14"/>
      <c r="H56" s="160"/>
    </row>
    <row r="57" spans="1:8" ht="15.6" x14ac:dyDescent="0.3">
      <c r="A57" s="51"/>
      <c r="B57" s="43" t="s">
        <v>1376</v>
      </c>
      <c r="C57" s="43" t="s">
        <v>1384</v>
      </c>
      <c r="D57" s="13"/>
      <c r="E57" s="13"/>
      <c r="F57" s="13"/>
      <c r="G57" s="14"/>
      <c r="H57" s="160"/>
    </row>
    <row r="58" spans="1:8" ht="15.6" x14ac:dyDescent="0.3">
      <c r="A58" s="51"/>
      <c r="B58" s="43" t="s">
        <v>1377</v>
      </c>
      <c r="C58" s="43" t="s">
        <v>1384</v>
      </c>
      <c r="D58" s="13"/>
      <c r="E58" s="13"/>
      <c r="F58" s="13"/>
      <c r="G58" s="14"/>
      <c r="H58" s="160"/>
    </row>
    <row r="59" spans="1:8" ht="15.6" x14ac:dyDescent="0.3">
      <c r="A59" s="51"/>
      <c r="B59" s="43" t="s">
        <v>1378</v>
      </c>
      <c r="C59" s="43" t="s">
        <v>1384</v>
      </c>
      <c r="D59" s="13"/>
      <c r="E59" s="13"/>
      <c r="F59" s="13"/>
      <c r="G59" s="13"/>
      <c r="H59" s="160"/>
    </row>
    <row r="60" spans="1:8" ht="15.75" x14ac:dyDescent="0.25">
      <c r="A60" s="51"/>
      <c r="B60" s="43" t="s">
        <v>1379</v>
      </c>
      <c r="C60" s="43" t="s">
        <v>1384</v>
      </c>
      <c r="D60" s="13"/>
      <c r="E60" s="13"/>
      <c r="F60" s="13"/>
      <c r="G60" s="13"/>
      <c r="H60" s="160"/>
    </row>
    <row r="61" spans="1:8" ht="15.75" x14ac:dyDescent="0.25">
      <c r="A61" s="51"/>
      <c r="B61" s="43" t="s">
        <v>1380</v>
      </c>
      <c r="C61" s="43" t="s">
        <v>1384</v>
      </c>
      <c r="D61" s="13"/>
      <c r="E61" s="13"/>
      <c r="F61" s="13"/>
      <c r="G61" s="13"/>
      <c r="H61" s="160"/>
    </row>
    <row r="62" spans="1:8" ht="15.75" x14ac:dyDescent="0.25">
      <c r="A62" s="51"/>
      <c r="B62" s="43" t="s">
        <v>1381</v>
      </c>
      <c r="C62" s="43" t="s">
        <v>1384</v>
      </c>
      <c r="D62" s="13"/>
      <c r="E62" s="13"/>
      <c r="F62" s="13"/>
      <c r="G62" s="13"/>
      <c r="H62" s="160"/>
    </row>
    <row r="63" spans="1:8" ht="15.75" x14ac:dyDescent="0.25">
      <c r="A63" s="51"/>
      <c r="B63" s="43" t="s">
        <v>1382</v>
      </c>
      <c r="C63" s="43" t="s">
        <v>1384</v>
      </c>
      <c r="D63" s="13"/>
      <c r="E63" s="13"/>
      <c r="F63" s="13"/>
      <c r="G63" s="13"/>
      <c r="H63" s="160"/>
    </row>
    <row r="64" spans="1:8" ht="15.75" x14ac:dyDescent="0.25">
      <c r="A64" s="51"/>
      <c r="B64" s="43" t="s">
        <v>1383</v>
      </c>
      <c r="C64" s="43" t="s">
        <v>1384</v>
      </c>
      <c r="D64" s="13"/>
      <c r="E64" s="13"/>
      <c r="F64" s="13"/>
      <c r="G64" s="13"/>
      <c r="H64" s="160"/>
    </row>
    <row r="65" spans="1:8" ht="15.75" x14ac:dyDescent="0.25">
      <c r="A65" s="51"/>
      <c r="B65" s="43" t="s">
        <v>1374</v>
      </c>
      <c r="C65" s="43" t="s">
        <v>1385</v>
      </c>
      <c r="D65" s="13"/>
      <c r="E65" s="13"/>
      <c r="F65" s="13"/>
      <c r="G65" s="13"/>
      <c r="H65" s="160"/>
    </row>
    <row r="66" spans="1:8" ht="15.75" x14ac:dyDescent="0.25">
      <c r="A66" s="51"/>
      <c r="B66" s="43" t="s">
        <v>1386</v>
      </c>
      <c r="C66" s="43" t="s">
        <v>1366</v>
      </c>
      <c r="D66" s="13"/>
      <c r="E66" s="13"/>
      <c r="F66" s="13"/>
      <c r="G66" s="13"/>
      <c r="H66" s="160"/>
    </row>
    <row r="67" spans="1:8" ht="15.75" x14ac:dyDescent="0.25">
      <c r="A67" s="51"/>
      <c r="B67" s="43" t="s">
        <v>1387</v>
      </c>
      <c r="C67" s="43" t="s">
        <v>1384</v>
      </c>
      <c r="D67" s="13"/>
      <c r="E67" s="13"/>
      <c r="F67" s="13"/>
      <c r="G67" s="13"/>
      <c r="H67" s="160"/>
    </row>
    <row r="68" spans="1:8" ht="15.75" x14ac:dyDescent="0.25">
      <c r="A68" s="51"/>
      <c r="B68" s="43" t="s">
        <v>39</v>
      </c>
      <c r="C68" s="43" t="s">
        <v>1517</v>
      </c>
      <c r="D68" s="13"/>
      <c r="E68" s="13"/>
      <c r="F68" s="13"/>
      <c r="G68" s="13"/>
      <c r="H68" s="160"/>
    </row>
    <row r="69" spans="1:8" ht="15.75" x14ac:dyDescent="0.25">
      <c r="A69" s="51"/>
      <c r="B69" s="43" t="s">
        <v>1388</v>
      </c>
      <c r="C69" s="43" t="s">
        <v>1366</v>
      </c>
      <c r="D69" s="13"/>
      <c r="E69" s="13"/>
      <c r="F69" s="13"/>
      <c r="G69" s="13"/>
      <c r="H69" s="160"/>
    </row>
    <row r="70" spans="1:8" ht="15.75" x14ac:dyDescent="0.25">
      <c r="A70" s="52"/>
      <c r="B70" s="43" t="s">
        <v>1389</v>
      </c>
      <c r="C70" s="43" t="s">
        <v>1366</v>
      </c>
      <c r="D70" s="13"/>
      <c r="E70" s="13"/>
      <c r="F70" s="13"/>
      <c r="G70" s="13"/>
      <c r="H70" s="160"/>
    </row>
    <row r="71" spans="1:8" ht="15.75" x14ac:dyDescent="0.25">
      <c r="A71" s="54"/>
      <c r="B71" s="55"/>
      <c r="C71" s="55"/>
      <c r="D71" s="7"/>
      <c r="E71" s="7"/>
      <c r="F71" s="7"/>
      <c r="G71" s="35"/>
      <c r="H71" s="129"/>
    </row>
    <row r="72" spans="1:8" ht="15.75" x14ac:dyDescent="0.25">
      <c r="A72" s="49" t="s">
        <v>1390</v>
      </c>
      <c r="B72" s="94" t="s">
        <v>1399</v>
      </c>
      <c r="C72" s="43" t="s">
        <v>1367</v>
      </c>
      <c r="D72" s="13"/>
      <c r="E72" s="13"/>
      <c r="F72" s="13"/>
      <c r="G72" s="13"/>
      <c r="H72" s="160"/>
    </row>
    <row r="73" spans="1:8" ht="15.75" x14ac:dyDescent="0.25">
      <c r="A73" s="56" t="s">
        <v>1391</v>
      </c>
      <c r="B73" s="94" t="s">
        <v>1400</v>
      </c>
      <c r="C73" s="43" t="s">
        <v>1367</v>
      </c>
      <c r="D73" s="13"/>
      <c r="E73" s="13"/>
      <c r="F73" s="13"/>
      <c r="G73" s="13"/>
      <c r="H73" s="160"/>
    </row>
    <row r="74" spans="1:8" ht="15.75" x14ac:dyDescent="0.25">
      <c r="A74" s="56" t="s">
        <v>1392</v>
      </c>
      <c r="B74" s="94" t="s">
        <v>1401</v>
      </c>
      <c r="C74" s="43" t="s">
        <v>1367</v>
      </c>
      <c r="D74" s="13"/>
      <c r="E74" s="13"/>
      <c r="F74" s="13"/>
      <c r="G74" s="13"/>
      <c r="H74" s="160"/>
    </row>
    <row r="75" spans="1:8" ht="15.75" x14ac:dyDescent="0.25">
      <c r="A75" s="56" t="s">
        <v>1393</v>
      </c>
      <c r="B75" s="94" t="s">
        <v>1402</v>
      </c>
      <c r="C75" s="43" t="s">
        <v>1366</v>
      </c>
      <c r="D75" s="13"/>
      <c r="E75" s="13"/>
      <c r="F75" s="13"/>
      <c r="G75" s="13"/>
      <c r="H75" s="160"/>
    </row>
    <row r="76" spans="1:8" ht="15.75" x14ac:dyDescent="0.25">
      <c r="A76" s="56" t="s">
        <v>1394</v>
      </c>
      <c r="B76" s="94" t="s">
        <v>1403</v>
      </c>
      <c r="C76" s="43" t="s">
        <v>1366</v>
      </c>
      <c r="D76" s="13"/>
      <c r="E76" s="13"/>
      <c r="F76" s="13"/>
      <c r="G76" s="13"/>
      <c r="H76" s="160"/>
    </row>
    <row r="77" spans="1:8" ht="15.75" x14ac:dyDescent="0.25">
      <c r="A77" s="56" t="s">
        <v>1395</v>
      </c>
      <c r="B77" s="94" t="s">
        <v>1404</v>
      </c>
      <c r="C77" s="43" t="s">
        <v>1366</v>
      </c>
      <c r="D77" s="13"/>
      <c r="E77" s="13"/>
      <c r="F77" s="13"/>
      <c r="G77" s="13"/>
      <c r="H77" s="160"/>
    </row>
    <row r="78" spans="1:8" ht="15.75" x14ac:dyDescent="0.25">
      <c r="A78" s="56" t="s">
        <v>1396</v>
      </c>
      <c r="B78" s="94" t="s">
        <v>1400</v>
      </c>
      <c r="C78" s="43" t="s">
        <v>1367</v>
      </c>
      <c r="D78" s="13"/>
      <c r="E78" s="13"/>
      <c r="F78" s="13"/>
      <c r="G78" s="13"/>
      <c r="H78" s="160"/>
    </row>
    <row r="79" spans="1:8" ht="15.75" x14ac:dyDescent="0.25">
      <c r="A79" s="56" t="s">
        <v>1397</v>
      </c>
      <c r="B79" s="94" t="s">
        <v>1405</v>
      </c>
      <c r="C79" s="43" t="s">
        <v>1384</v>
      </c>
      <c r="D79" s="13"/>
      <c r="E79" s="13"/>
      <c r="F79" s="13"/>
      <c r="G79" s="13"/>
      <c r="H79" s="160"/>
    </row>
    <row r="80" spans="1:8" ht="15.75" x14ac:dyDescent="0.25">
      <c r="A80" s="60" t="s">
        <v>1398</v>
      </c>
      <c r="B80" s="104"/>
      <c r="C80" s="59"/>
      <c r="D80" s="17"/>
      <c r="E80" s="17"/>
      <c r="F80" s="17"/>
      <c r="G80" s="18"/>
      <c r="H80" s="160"/>
    </row>
    <row r="81" spans="1:8" ht="15.75" x14ac:dyDescent="0.25">
      <c r="A81" s="54"/>
      <c r="B81" s="55"/>
      <c r="C81" s="55"/>
      <c r="D81" s="7"/>
      <c r="E81" s="7"/>
      <c r="F81" s="7"/>
      <c r="G81" s="35"/>
      <c r="H81" s="35"/>
    </row>
    <row r="82" spans="1:8" ht="15.75" x14ac:dyDescent="0.25">
      <c r="A82" s="49" t="s">
        <v>1406</v>
      </c>
      <c r="B82" s="94" t="s">
        <v>1412</v>
      </c>
      <c r="C82" s="43" t="s">
        <v>1366</v>
      </c>
      <c r="D82" s="13"/>
      <c r="E82" s="13"/>
      <c r="F82" s="13"/>
      <c r="G82" s="13"/>
      <c r="H82" s="160"/>
    </row>
    <row r="83" spans="1:8" ht="15.75" x14ac:dyDescent="0.25">
      <c r="A83" s="56" t="s">
        <v>1407</v>
      </c>
      <c r="B83" s="94" t="s">
        <v>1413</v>
      </c>
      <c r="C83" s="43" t="s">
        <v>1384</v>
      </c>
      <c r="D83" s="13"/>
      <c r="E83" s="13"/>
      <c r="F83" s="13"/>
      <c r="G83" s="13"/>
      <c r="H83" s="160"/>
    </row>
    <row r="84" spans="1:8" ht="15.75" x14ac:dyDescent="0.25">
      <c r="A84" s="56" t="s">
        <v>1297</v>
      </c>
      <c r="B84" s="94" t="s">
        <v>1414</v>
      </c>
      <c r="C84" s="43" t="s">
        <v>1384</v>
      </c>
      <c r="D84" s="13"/>
      <c r="E84" s="13"/>
      <c r="F84" s="13"/>
      <c r="G84" s="13"/>
      <c r="H84" s="160"/>
    </row>
    <row r="85" spans="1:8" ht="15.75" x14ac:dyDescent="0.25">
      <c r="A85" s="56" t="s">
        <v>1408</v>
      </c>
      <c r="B85" s="94" t="s">
        <v>1304</v>
      </c>
      <c r="C85" s="43" t="s">
        <v>1384</v>
      </c>
      <c r="D85" s="13"/>
      <c r="E85" s="13"/>
      <c r="F85" s="13"/>
      <c r="G85" s="13"/>
      <c r="H85" s="160"/>
    </row>
    <row r="86" spans="1:8" ht="15.75" x14ac:dyDescent="0.25">
      <c r="A86" s="56" t="s">
        <v>1409</v>
      </c>
      <c r="B86" s="94" t="s">
        <v>1305</v>
      </c>
      <c r="C86" s="43" t="s">
        <v>1384</v>
      </c>
      <c r="D86" s="13"/>
      <c r="E86" s="13"/>
      <c r="F86" s="13"/>
      <c r="G86" s="13"/>
      <c r="H86" s="160"/>
    </row>
    <row r="87" spans="1:8" ht="15.75" x14ac:dyDescent="0.25">
      <c r="A87" s="56" t="s">
        <v>1300</v>
      </c>
      <c r="B87" s="94" t="s">
        <v>1415</v>
      </c>
      <c r="C87" s="43" t="s">
        <v>1384</v>
      </c>
      <c r="D87" s="13"/>
      <c r="E87" s="13"/>
      <c r="F87" s="13"/>
      <c r="G87" s="13"/>
      <c r="H87" s="160"/>
    </row>
    <row r="88" spans="1:8" ht="15.75" x14ac:dyDescent="0.25">
      <c r="A88" s="56" t="s">
        <v>1410</v>
      </c>
      <c r="B88" s="94" t="s">
        <v>1416</v>
      </c>
      <c r="C88" s="43" t="s">
        <v>1384</v>
      </c>
      <c r="D88" s="13"/>
      <c r="E88" s="13"/>
      <c r="F88" s="13"/>
      <c r="G88" s="13"/>
      <c r="H88" s="160"/>
    </row>
    <row r="89" spans="1:8" ht="15.75" x14ac:dyDescent="0.25">
      <c r="A89" s="60" t="s">
        <v>1411</v>
      </c>
      <c r="B89" s="104"/>
      <c r="C89" s="59"/>
      <c r="D89" s="17"/>
      <c r="E89" s="17"/>
      <c r="F89" s="17"/>
      <c r="G89" s="18"/>
      <c r="H89" s="160"/>
    </row>
    <row r="90" spans="1:8" ht="15.75" x14ac:dyDescent="0.25">
      <c r="A90" s="101"/>
      <c r="B90" s="55"/>
      <c r="C90" s="55"/>
      <c r="D90" s="7"/>
      <c r="E90" s="7"/>
      <c r="F90" s="7"/>
      <c r="G90" s="35"/>
      <c r="H90" s="129"/>
    </row>
    <row r="91" spans="1:8" ht="15.75" x14ac:dyDescent="0.25">
      <c r="A91" s="49" t="s">
        <v>1417</v>
      </c>
      <c r="B91" s="43" t="s">
        <v>1422</v>
      </c>
      <c r="C91" s="43" t="s">
        <v>1384</v>
      </c>
      <c r="D91" s="13"/>
      <c r="E91" s="13"/>
      <c r="F91" s="13"/>
      <c r="G91" s="13"/>
      <c r="H91" s="160"/>
    </row>
    <row r="92" spans="1:8" ht="15.75" x14ac:dyDescent="0.25">
      <c r="A92" s="56" t="s">
        <v>1418</v>
      </c>
      <c r="B92" s="43" t="s">
        <v>1423</v>
      </c>
      <c r="C92" s="43" t="s">
        <v>1384</v>
      </c>
      <c r="D92" s="13"/>
      <c r="E92" s="13"/>
      <c r="F92" s="13"/>
      <c r="G92" s="13"/>
      <c r="H92" s="160"/>
    </row>
    <row r="93" spans="1:8" ht="15.75" x14ac:dyDescent="0.25">
      <c r="A93" s="98" t="s">
        <v>1419</v>
      </c>
      <c r="B93" s="43" t="s">
        <v>1424</v>
      </c>
      <c r="C93" s="43" t="s">
        <v>1384</v>
      </c>
      <c r="D93" s="13"/>
      <c r="E93" s="13"/>
      <c r="F93" s="13"/>
      <c r="G93" s="13"/>
      <c r="H93" s="160"/>
    </row>
    <row r="94" spans="1:8" ht="15.75" x14ac:dyDescent="0.25">
      <c r="A94" s="98" t="s">
        <v>1420</v>
      </c>
      <c r="B94" s="43" t="s">
        <v>1425</v>
      </c>
      <c r="C94" s="43" t="s">
        <v>1384</v>
      </c>
      <c r="D94" s="13"/>
      <c r="E94" s="13"/>
      <c r="F94" s="13"/>
      <c r="G94" s="13"/>
      <c r="H94" s="160"/>
    </row>
    <row r="95" spans="1:8" ht="15.75" x14ac:dyDescent="0.25">
      <c r="A95" s="98" t="s">
        <v>1421</v>
      </c>
      <c r="B95" s="43" t="s">
        <v>1426</v>
      </c>
      <c r="C95" s="43" t="s">
        <v>1384</v>
      </c>
      <c r="D95" s="13"/>
      <c r="E95" s="13"/>
      <c r="F95" s="13"/>
      <c r="G95" s="13"/>
      <c r="H95" s="160"/>
    </row>
    <row r="96" spans="1:8" ht="15.75" x14ac:dyDescent="0.25">
      <c r="A96" s="51"/>
      <c r="B96" s="43" t="s">
        <v>1427</v>
      </c>
      <c r="C96" s="43" t="s">
        <v>1384</v>
      </c>
      <c r="D96" s="13"/>
      <c r="E96" s="13"/>
      <c r="F96" s="13"/>
      <c r="G96" s="13"/>
      <c r="H96" s="160"/>
    </row>
    <row r="97" spans="1:8" ht="15.75" x14ac:dyDescent="0.25">
      <c r="A97" s="51"/>
      <c r="B97" s="43" t="s">
        <v>1428</v>
      </c>
      <c r="C97" s="43" t="s">
        <v>1366</v>
      </c>
      <c r="D97" s="13"/>
      <c r="E97" s="13"/>
      <c r="F97" s="13"/>
      <c r="G97" s="13"/>
      <c r="H97" s="160"/>
    </row>
    <row r="98" spans="1:8" ht="15.75" x14ac:dyDescent="0.25">
      <c r="A98" s="51"/>
      <c r="B98" s="43" t="s">
        <v>1429</v>
      </c>
      <c r="C98" s="43" t="s">
        <v>1431</v>
      </c>
      <c r="D98" s="13"/>
      <c r="E98" s="13"/>
      <c r="F98" s="13"/>
      <c r="G98" s="13"/>
      <c r="H98" s="160"/>
    </row>
    <row r="99" spans="1:8" ht="15.75" x14ac:dyDescent="0.25">
      <c r="A99" s="52"/>
      <c r="B99" s="43" t="s">
        <v>1430</v>
      </c>
      <c r="C99" s="43" t="s">
        <v>1431</v>
      </c>
      <c r="D99" s="13"/>
      <c r="E99" s="13"/>
      <c r="F99" s="13"/>
      <c r="G99" s="13"/>
      <c r="H99" s="160"/>
    </row>
    <row r="100" spans="1:8" x14ac:dyDescent="0.25">
      <c r="A100" s="37"/>
      <c r="B100" s="38"/>
      <c r="C100" s="38"/>
      <c r="D100" s="38"/>
      <c r="E100" s="38"/>
      <c r="F100" s="38"/>
      <c r="G100" s="39"/>
      <c r="H100" s="129"/>
    </row>
    <row r="101" spans="1:8" x14ac:dyDescent="0.25">
      <c r="H101" s="32"/>
    </row>
    <row r="102" spans="1:8" x14ac:dyDescent="0.25">
      <c r="H102" s="32"/>
    </row>
    <row r="103" spans="1:8" x14ac:dyDescent="0.25">
      <c r="H103" s="32"/>
    </row>
    <row r="104" spans="1:8" x14ac:dyDescent="0.25">
      <c r="H104" s="32"/>
    </row>
    <row r="105" spans="1:8" x14ac:dyDescent="0.25">
      <c r="H105" s="32"/>
    </row>
    <row r="106" spans="1:8" x14ac:dyDescent="0.25">
      <c r="H106" s="32"/>
    </row>
    <row r="107" spans="1:8" x14ac:dyDescent="0.25">
      <c r="H107" s="32"/>
    </row>
    <row r="108" spans="1:8" x14ac:dyDescent="0.25">
      <c r="H108" s="32"/>
    </row>
    <row r="109" spans="1:8" x14ac:dyDescent="0.25">
      <c r="H109" s="32"/>
    </row>
    <row r="110" spans="1:8" x14ac:dyDescent="0.25">
      <c r="H110" s="32"/>
    </row>
    <row r="111" spans="1:8" x14ac:dyDescent="0.25">
      <c r="H111" s="32"/>
    </row>
    <row r="112" spans="1:8" x14ac:dyDescent="0.25">
      <c r="H112" s="32"/>
    </row>
    <row r="113" spans="8:8" x14ac:dyDescent="0.25">
      <c r="H113" s="32"/>
    </row>
    <row r="114" spans="8:8" x14ac:dyDescent="0.25">
      <c r="H114" s="32"/>
    </row>
    <row r="115" spans="8:8" x14ac:dyDescent="0.25">
      <c r="H115" s="32"/>
    </row>
    <row r="116" spans="8:8" x14ac:dyDescent="0.25">
      <c r="H116" s="32"/>
    </row>
    <row r="117" spans="8:8" x14ac:dyDescent="0.25">
      <c r="H117" s="32"/>
    </row>
    <row r="118" spans="8:8" x14ac:dyDescent="0.25">
      <c r="H118" s="32"/>
    </row>
    <row r="119" spans="8:8" x14ac:dyDescent="0.25">
      <c r="H119" s="32"/>
    </row>
    <row r="120" spans="8:8" x14ac:dyDescent="0.25">
      <c r="H120" s="32"/>
    </row>
    <row r="121" spans="8:8" x14ac:dyDescent="0.25">
      <c r="H121" s="32"/>
    </row>
    <row r="122" spans="8:8" x14ac:dyDescent="0.25">
      <c r="H122" s="32"/>
    </row>
    <row r="123" spans="8:8" x14ac:dyDescent="0.25">
      <c r="H123" s="32"/>
    </row>
    <row r="124" spans="8:8" x14ac:dyDescent="0.25">
      <c r="H124" s="32"/>
    </row>
    <row r="125" spans="8:8" x14ac:dyDescent="0.25">
      <c r="H125" s="32"/>
    </row>
    <row r="126" spans="8:8" x14ac:dyDescent="0.25">
      <c r="H126" s="32"/>
    </row>
    <row r="127" spans="8:8" x14ac:dyDescent="0.25">
      <c r="H127" s="32"/>
    </row>
    <row r="128" spans="8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H5:H43 H45:H51 H53:H70 H72:H80 H82:H89 H91:H99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9"/>
  <sheetViews>
    <sheetView tabSelected="1" zoomScale="70" zoomScaleNormal="70" workbookViewId="0">
      <selection activeCell="S40" sqref="S40"/>
    </sheetView>
  </sheetViews>
  <sheetFormatPr defaultColWidth="8.85546875" defaultRowHeight="15" x14ac:dyDescent="0.25"/>
  <cols>
    <col min="1" max="1" width="21.7109375" style="153" bestFit="1" customWidth="1"/>
    <col min="2" max="4" width="12.28515625" style="153" customWidth="1"/>
    <col min="5" max="9" width="8.85546875" style="153"/>
    <col min="10" max="14" width="12.7109375" style="153" customWidth="1"/>
    <col min="15" max="16384" width="8.85546875" style="153"/>
  </cols>
  <sheetData>
    <row r="1" spans="1:6" x14ac:dyDescent="0.3">
      <c r="A1" s="152"/>
      <c r="B1" s="153" t="s">
        <v>1789</v>
      </c>
      <c r="C1" s="153" t="s">
        <v>1790</v>
      </c>
      <c r="D1" s="153" t="s">
        <v>1791</v>
      </c>
      <c r="E1" s="153" t="s">
        <v>1792</v>
      </c>
      <c r="F1" s="153" t="s">
        <v>1793</v>
      </c>
    </row>
    <row r="2" spans="1:6" x14ac:dyDescent="0.3">
      <c r="C2" s="155"/>
      <c r="D2" s="155"/>
      <c r="E2" s="155"/>
      <c r="F2" s="155"/>
    </row>
    <row r="3" spans="1:6" x14ac:dyDescent="0.3">
      <c r="A3" s="152" t="s">
        <v>1485</v>
      </c>
      <c r="B3" s="152">
        <f>'General Ledger'!J4</f>
        <v>0</v>
      </c>
      <c r="C3" s="156">
        <f>'General Ledger'!K4</f>
        <v>0</v>
      </c>
      <c r="D3" s="156">
        <f>'General Ledger'!L4</f>
        <v>0</v>
      </c>
      <c r="E3" s="156">
        <f>'General Ledger'!M4</f>
        <v>0</v>
      </c>
      <c r="F3" s="156">
        <f>'General Ledger'!N4</f>
        <v>0</v>
      </c>
    </row>
    <row r="4" spans="1:6" x14ac:dyDescent="0.3">
      <c r="C4" s="155"/>
      <c r="D4" s="155"/>
      <c r="E4" s="155"/>
      <c r="F4" s="155"/>
    </row>
    <row r="5" spans="1:6" x14ac:dyDescent="0.3">
      <c r="A5" s="152" t="s">
        <v>1794</v>
      </c>
      <c r="B5" s="152">
        <f>eProcurement!J4</f>
        <v>0</v>
      </c>
      <c r="C5" s="156">
        <f>eProcurement!K4</f>
        <v>0</v>
      </c>
      <c r="D5" s="156">
        <f>eProcurement!L4</f>
        <v>0</v>
      </c>
      <c r="E5" s="156">
        <f>eProcurement!M4</f>
        <v>0</v>
      </c>
      <c r="F5" s="156">
        <f>eProcurement!N4</f>
        <v>0</v>
      </c>
    </row>
    <row r="6" spans="1:6" x14ac:dyDescent="0.3">
      <c r="C6" s="155"/>
      <c r="D6" s="155"/>
      <c r="E6" s="155"/>
      <c r="F6" s="155"/>
    </row>
    <row r="7" spans="1:6" x14ac:dyDescent="0.3">
      <c r="A7" s="152" t="s">
        <v>1795</v>
      </c>
      <c r="B7" s="152">
        <f>Payables!J4</f>
        <v>0</v>
      </c>
      <c r="C7" s="156">
        <f>Payables!K4</f>
        <v>0</v>
      </c>
      <c r="D7" s="156">
        <f>Payables!L4</f>
        <v>0</v>
      </c>
      <c r="E7" s="156">
        <f>Payables!M4</f>
        <v>0</v>
      </c>
      <c r="F7" s="156">
        <f>Payables!N4</f>
        <v>0</v>
      </c>
    </row>
    <row r="8" spans="1:6" x14ac:dyDescent="0.3">
      <c r="C8" s="155"/>
      <c r="D8" s="155"/>
      <c r="E8" s="155"/>
      <c r="F8" s="155"/>
    </row>
    <row r="9" spans="1:6" x14ac:dyDescent="0.3">
      <c r="A9" s="152" t="s">
        <v>1796</v>
      </c>
      <c r="B9" s="152">
        <f>Budgeting!J4</f>
        <v>0</v>
      </c>
      <c r="C9" s="156">
        <f>Budgeting!K4</f>
        <v>0</v>
      </c>
      <c r="D9" s="156">
        <f>Budgeting!L4</f>
        <v>0</v>
      </c>
      <c r="E9" s="156">
        <f>Budgeting!M4</f>
        <v>0</v>
      </c>
      <c r="F9" s="156">
        <f>Budgeting!N4</f>
        <v>0</v>
      </c>
    </row>
    <row r="10" spans="1:6" x14ac:dyDescent="0.3">
      <c r="C10" s="155"/>
      <c r="D10" s="155"/>
      <c r="E10" s="155"/>
      <c r="F10" s="155"/>
    </row>
    <row r="11" spans="1:6" x14ac:dyDescent="0.3">
      <c r="A11" s="152" t="s">
        <v>1797</v>
      </c>
      <c r="B11" s="152">
        <f>'Cash Mgmt &amp; Treasury'!J4</f>
        <v>0</v>
      </c>
      <c r="C11" s="156">
        <f>'Cash Mgmt &amp; Treasury'!K4</f>
        <v>0</v>
      </c>
      <c r="D11" s="156">
        <f>'Cash Mgmt &amp; Treasury'!L4</f>
        <v>0</v>
      </c>
      <c r="E11" s="156">
        <f>'Cash Mgmt &amp; Treasury'!M4</f>
        <v>0</v>
      </c>
      <c r="F11" s="156">
        <f>'Cash Mgmt &amp; Treasury'!N4</f>
        <v>0</v>
      </c>
    </row>
    <row r="12" spans="1:6" x14ac:dyDescent="0.3">
      <c r="C12" s="155"/>
      <c r="D12" s="155"/>
      <c r="E12" s="155"/>
      <c r="F12" s="155"/>
    </row>
    <row r="13" spans="1:6" x14ac:dyDescent="0.3">
      <c r="A13" s="152" t="s">
        <v>1798</v>
      </c>
      <c r="B13" s="152">
        <f>Contracts!J4</f>
        <v>0</v>
      </c>
      <c r="C13" s="156">
        <f>Contracts!K4</f>
        <v>0</v>
      </c>
      <c r="D13" s="156">
        <f>Contracts!L4</f>
        <v>0</v>
      </c>
      <c r="E13" s="156">
        <f>Contracts!M4</f>
        <v>0</v>
      </c>
      <c r="F13" s="156">
        <f>Contracts!N4</f>
        <v>0</v>
      </c>
    </row>
    <row r="14" spans="1:6" x14ac:dyDescent="0.3">
      <c r="C14" s="155"/>
      <c r="D14" s="155"/>
      <c r="E14" s="155"/>
      <c r="F14" s="155"/>
    </row>
    <row r="15" spans="1:6" x14ac:dyDescent="0.3">
      <c r="A15" s="152" t="s">
        <v>1528</v>
      </c>
      <c r="B15" s="152">
        <f>Receivables!J4</f>
        <v>0</v>
      </c>
      <c r="C15" s="156">
        <f>Receivables!K4</f>
        <v>0</v>
      </c>
      <c r="D15" s="156">
        <f>Receivables!L4</f>
        <v>0</v>
      </c>
      <c r="E15" s="156">
        <f>Receivables!M4</f>
        <v>0</v>
      </c>
      <c r="F15" s="156">
        <f>Receivables!N4</f>
        <v>0</v>
      </c>
    </row>
    <row r="16" spans="1:6" x14ac:dyDescent="0.3">
      <c r="C16" s="155"/>
      <c r="D16" s="155"/>
      <c r="E16" s="155"/>
      <c r="F16" s="155"/>
    </row>
    <row r="17" spans="1:6" x14ac:dyDescent="0.3">
      <c r="A17" s="152" t="s">
        <v>1799</v>
      </c>
      <c r="B17" s="152">
        <f>Billing!J4</f>
        <v>0</v>
      </c>
      <c r="C17" s="156">
        <f>Billing!K4</f>
        <v>0</v>
      </c>
      <c r="D17" s="156">
        <f>Billing!L4</f>
        <v>0</v>
      </c>
      <c r="E17" s="156">
        <f>Billing!M4</f>
        <v>0</v>
      </c>
      <c r="F17" s="156">
        <f>Billing!N4</f>
        <v>0</v>
      </c>
    </row>
    <row r="18" spans="1:6" x14ac:dyDescent="0.3">
      <c r="C18" s="155"/>
      <c r="D18" s="155"/>
      <c r="E18" s="155"/>
      <c r="F18" s="155"/>
    </row>
    <row r="19" spans="1:6" x14ac:dyDescent="0.3">
      <c r="A19" s="152" t="s">
        <v>1800</v>
      </c>
      <c r="B19" s="152">
        <f>'Supplier Contract Mgmt.'!J4</f>
        <v>0</v>
      </c>
      <c r="C19" s="156">
        <f>'Supplier Contract Mgmt.'!K4</f>
        <v>0</v>
      </c>
      <c r="D19" s="156">
        <f>'Supplier Contract Mgmt.'!L4</f>
        <v>0</v>
      </c>
      <c r="E19" s="156">
        <f>'Supplier Contract Mgmt.'!M4</f>
        <v>0</v>
      </c>
      <c r="F19" s="156">
        <f>'Supplier Contract Mgmt.'!N4</f>
        <v>0</v>
      </c>
    </row>
    <row r="20" spans="1:6" x14ac:dyDescent="0.3">
      <c r="B20" s="156"/>
      <c r="C20" s="156"/>
      <c r="D20" s="156"/>
      <c r="E20" s="156"/>
      <c r="F20" s="156"/>
    </row>
    <row r="21" spans="1:6" x14ac:dyDescent="0.3">
      <c r="A21" s="153" t="s">
        <v>1801</v>
      </c>
      <c r="B21" s="156">
        <f>'Strategic Sourcing'!J4</f>
        <v>0</v>
      </c>
      <c r="C21" s="156">
        <f>'Supplier Contract Mgmt.'!K4</f>
        <v>0</v>
      </c>
      <c r="D21" s="156">
        <f>'Supplier Contract Mgmt.'!L4</f>
        <v>0</v>
      </c>
      <c r="E21" s="156">
        <f>'Supplier Contract Mgmt.'!M4</f>
        <v>0</v>
      </c>
      <c r="F21" s="156">
        <f>'Supplier Contract Mgmt.'!N4</f>
        <v>0</v>
      </c>
    </row>
    <row r="22" spans="1:6" x14ac:dyDescent="0.3">
      <c r="C22" s="155"/>
      <c r="D22" s="155"/>
      <c r="E22" s="155"/>
      <c r="F22" s="155"/>
    </row>
    <row r="23" spans="1:6" x14ac:dyDescent="0.3">
      <c r="A23" s="153" t="s">
        <v>1802</v>
      </c>
      <c r="B23" s="156">
        <f>'Asset Management'!J4</f>
        <v>0</v>
      </c>
      <c r="C23" s="156">
        <f>'Asset Management'!K4</f>
        <v>0</v>
      </c>
      <c r="D23" s="156">
        <f>'Asset Management'!L4</f>
        <v>0</v>
      </c>
      <c r="E23" s="156">
        <f>'Asset Management'!M4</f>
        <v>0</v>
      </c>
      <c r="F23" s="156">
        <f>'Asset Management'!N4</f>
        <v>0</v>
      </c>
    </row>
    <row r="24" spans="1:6" x14ac:dyDescent="0.3">
      <c r="C24" s="155"/>
      <c r="D24" s="155"/>
      <c r="E24" s="155"/>
      <c r="F24" s="155"/>
    </row>
    <row r="25" spans="1:6" x14ac:dyDescent="0.3">
      <c r="A25" s="153" t="s">
        <v>1803</v>
      </c>
      <c r="B25" s="156">
        <f>Expenses!J4</f>
        <v>0</v>
      </c>
      <c r="C25" s="156">
        <f>Expenses!K4</f>
        <v>0</v>
      </c>
      <c r="D25" s="156">
        <f>Expenses!L4</f>
        <v>0</v>
      </c>
      <c r="E25" s="156">
        <f>Expenses!M4</f>
        <v>0</v>
      </c>
      <c r="F25" s="156">
        <f>Expenses!N4</f>
        <v>0</v>
      </c>
    </row>
    <row r="26" spans="1:6" x14ac:dyDescent="0.3">
      <c r="C26" s="155"/>
      <c r="D26" s="155"/>
      <c r="E26" s="155"/>
      <c r="F26" s="155"/>
    </row>
    <row r="27" spans="1:6" x14ac:dyDescent="0.3">
      <c r="A27" s="153" t="s">
        <v>1804</v>
      </c>
      <c r="B27" s="156">
        <f>'Project Costing'!J4</f>
        <v>0</v>
      </c>
      <c r="C27" s="156">
        <f>'Project Costing'!K4</f>
        <v>0</v>
      </c>
      <c r="D27" s="156">
        <f>'Project Costing'!L4</f>
        <v>0</v>
      </c>
      <c r="E27" s="156">
        <f>'Project Costing'!M4</f>
        <v>0</v>
      </c>
      <c r="F27" s="156">
        <f>'Project Costing'!N4</f>
        <v>0</v>
      </c>
    </row>
    <row r="28" spans="1:6" x14ac:dyDescent="0.3">
      <c r="C28" s="155"/>
      <c r="D28" s="155"/>
      <c r="E28" s="155"/>
      <c r="F28" s="155"/>
    </row>
    <row r="29" spans="1:6" x14ac:dyDescent="0.3">
      <c r="A29" s="153" t="s">
        <v>1805</v>
      </c>
      <c r="B29" s="156">
        <f>Grants!J4</f>
        <v>0</v>
      </c>
      <c r="C29" s="156">
        <f>Grants!K4</f>
        <v>0</v>
      </c>
      <c r="D29" s="156">
        <f>Grants!L4</f>
        <v>0</v>
      </c>
      <c r="E29" s="156">
        <f>Grants!M4</f>
        <v>0</v>
      </c>
      <c r="F29" s="156">
        <f>Grants!N4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70" zoomScaleNormal="70" workbookViewId="0">
      <selection sqref="A1:D1"/>
    </sheetView>
  </sheetViews>
  <sheetFormatPr defaultColWidth="9.140625" defaultRowHeight="15" x14ac:dyDescent="0.25"/>
  <cols>
    <col min="1" max="1" width="25.7109375" style="5" bestFit="1" customWidth="1"/>
    <col min="2" max="2" width="74.42578125" style="5" customWidth="1"/>
    <col min="3" max="3" width="35.1406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2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5.6" x14ac:dyDescent="0.3">
      <c r="A2" s="6"/>
      <c r="B2" s="7"/>
      <c r="C2" s="7"/>
      <c r="D2" s="7"/>
      <c r="E2" s="7"/>
      <c r="F2" s="7"/>
      <c r="G2" s="4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4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409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8" t="s">
        <v>371</v>
      </c>
      <c r="H4" s="122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380</v>
      </c>
      <c r="B5" s="52" t="s">
        <v>381</v>
      </c>
      <c r="C5" s="52" t="s">
        <v>138</v>
      </c>
      <c r="D5" s="11"/>
      <c r="E5" s="11"/>
      <c r="F5" s="11"/>
      <c r="G5" s="114"/>
      <c r="H5" s="160"/>
    </row>
    <row r="6" spans="1:14" ht="15.6" x14ac:dyDescent="0.3">
      <c r="A6" s="51"/>
      <c r="B6" s="50" t="s">
        <v>85</v>
      </c>
      <c r="C6" s="50" t="s">
        <v>138</v>
      </c>
      <c r="D6" s="13"/>
      <c r="E6" s="13"/>
      <c r="F6" s="13"/>
      <c r="G6" s="112"/>
      <c r="H6" s="160"/>
    </row>
    <row r="7" spans="1:14" ht="15.6" x14ac:dyDescent="0.3">
      <c r="A7" s="51"/>
      <c r="B7" s="50" t="s">
        <v>86</v>
      </c>
      <c r="C7" s="50" t="s">
        <v>138</v>
      </c>
      <c r="D7" s="13"/>
      <c r="E7" s="13"/>
      <c r="F7" s="13"/>
      <c r="G7" s="112"/>
      <c r="H7" s="160"/>
    </row>
    <row r="8" spans="1:14" ht="15.6" x14ac:dyDescent="0.3">
      <c r="A8" s="51"/>
      <c r="B8" s="50" t="s">
        <v>382</v>
      </c>
      <c r="C8" s="50" t="s">
        <v>138</v>
      </c>
      <c r="D8" s="13"/>
      <c r="E8" s="13"/>
      <c r="F8" s="13"/>
      <c r="G8" s="112"/>
      <c r="H8" s="160"/>
    </row>
    <row r="9" spans="1:14" ht="15.6" x14ac:dyDescent="0.3">
      <c r="A9" s="51"/>
      <c r="B9" s="50" t="s">
        <v>87</v>
      </c>
      <c r="C9" s="50" t="s">
        <v>139</v>
      </c>
      <c r="D9" s="13"/>
      <c r="E9" s="13"/>
      <c r="F9" s="13"/>
      <c r="G9" s="112"/>
      <c r="H9" s="160"/>
    </row>
    <row r="10" spans="1:14" ht="15.6" x14ac:dyDescent="0.3">
      <c r="A10" s="51"/>
      <c r="B10" s="50" t="s">
        <v>88</v>
      </c>
      <c r="C10" s="50" t="s">
        <v>139</v>
      </c>
      <c r="D10" s="13"/>
      <c r="E10" s="13"/>
      <c r="F10" s="13"/>
      <c r="G10" s="112"/>
      <c r="H10" s="160"/>
    </row>
    <row r="11" spans="1:14" ht="15.6" x14ac:dyDescent="0.3">
      <c r="A11" s="51"/>
      <c r="B11" s="50" t="s">
        <v>89</v>
      </c>
      <c r="C11" s="50" t="s">
        <v>139</v>
      </c>
      <c r="D11" s="13"/>
      <c r="E11" s="13"/>
      <c r="F11" s="13"/>
      <c r="G11" s="112"/>
      <c r="H11" s="160"/>
    </row>
    <row r="12" spans="1:14" ht="15.6" x14ac:dyDescent="0.3">
      <c r="A12" s="52"/>
      <c r="B12" s="50" t="s">
        <v>90</v>
      </c>
      <c r="C12" s="50" t="s">
        <v>139</v>
      </c>
      <c r="D12" s="13"/>
      <c r="E12" s="13"/>
      <c r="F12" s="13"/>
      <c r="G12" s="112"/>
      <c r="H12" s="160"/>
    </row>
    <row r="13" spans="1:14" ht="15.6" x14ac:dyDescent="0.3">
      <c r="A13" s="54"/>
      <c r="B13" s="55"/>
      <c r="C13" s="55"/>
      <c r="D13" s="7"/>
      <c r="E13" s="7"/>
      <c r="F13" s="7"/>
      <c r="G13" s="7"/>
      <c r="H13" s="35"/>
    </row>
    <row r="14" spans="1:14" ht="15.6" x14ac:dyDescent="0.3">
      <c r="A14" s="49" t="s">
        <v>356</v>
      </c>
      <c r="B14" s="50" t="s">
        <v>383</v>
      </c>
      <c r="C14" s="50" t="s">
        <v>140</v>
      </c>
      <c r="D14" s="13"/>
      <c r="E14" s="13"/>
      <c r="F14" s="13"/>
      <c r="G14" s="112"/>
      <c r="H14" s="160"/>
    </row>
    <row r="15" spans="1:14" ht="15.6" x14ac:dyDescent="0.3">
      <c r="A15" s="51"/>
      <c r="B15" s="50" t="s">
        <v>91</v>
      </c>
      <c r="C15" s="50" t="s">
        <v>140</v>
      </c>
      <c r="D15" s="13"/>
      <c r="E15" s="13"/>
      <c r="F15" s="13"/>
      <c r="G15" s="112"/>
      <c r="H15" s="160"/>
    </row>
    <row r="16" spans="1:14" ht="15.6" x14ac:dyDescent="0.3">
      <c r="A16" s="51"/>
      <c r="B16" s="50" t="s">
        <v>86</v>
      </c>
      <c r="C16" s="50" t="s">
        <v>140</v>
      </c>
      <c r="D16" s="13"/>
      <c r="E16" s="13"/>
      <c r="F16" s="13"/>
      <c r="G16" s="112"/>
      <c r="H16" s="160"/>
    </row>
    <row r="17" spans="1:8" ht="15.6" x14ac:dyDescent="0.3">
      <c r="A17" s="51"/>
      <c r="B17" s="50" t="s">
        <v>384</v>
      </c>
      <c r="C17" s="50" t="s">
        <v>140</v>
      </c>
      <c r="D17" s="13"/>
      <c r="E17" s="13"/>
      <c r="F17" s="13"/>
      <c r="G17" s="112"/>
      <c r="H17" s="160"/>
    </row>
    <row r="18" spans="1:8" ht="15.6" x14ac:dyDescent="0.3">
      <c r="A18" s="51"/>
      <c r="B18" s="50" t="s">
        <v>92</v>
      </c>
      <c r="C18" s="50" t="s">
        <v>140</v>
      </c>
      <c r="D18" s="13"/>
      <c r="E18" s="13"/>
      <c r="F18" s="13"/>
      <c r="G18" s="112"/>
      <c r="H18" s="160"/>
    </row>
    <row r="19" spans="1:8" ht="15.6" x14ac:dyDescent="0.3">
      <c r="A19" s="51"/>
      <c r="B19" s="50" t="s">
        <v>88</v>
      </c>
      <c r="C19" s="50" t="s">
        <v>141</v>
      </c>
      <c r="D19" s="13"/>
      <c r="E19" s="13"/>
      <c r="F19" s="13"/>
      <c r="G19" s="112"/>
      <c r="H19" s="160"/>
    </row>
    <row r="20" spans="1:8" ht="15.6" x14ac:dyDescent="0.3">
      <c r="A20" s="51"/>
      <c r="B20" s="50" t="s">
        <v>89</v>
      </c>
      <c r="C20" s="50" t="s">
        <v>141</v>
      </c>
      <c r="D20" s="13"/>
      <c r="E20" s="13"/>
      <c r="F20" s="13"/>
      <c r="G20" s="112"/>
      <c r="H20" s="160"/>
    </row>
    <row r="21" spans="1:8" ht="15.6" x14ac:dyDescent="0.3">
      <c r="A21" s="51"/>
      <c r="B21" s="50" t="s">
        <v>93</v>
      </c>
      <c r="C21" s="50" t="s">
        <v>141</v>
      </c>
      <c r="D21" s="13"/>
      <c r="E21" s="13"/>
      <c r="F21" s="13"/>
      <c r="G21" s="112"/>
      <c r="H21" s="160"/>
    </row>
    <row r="22" spans="1:8" ht="15.6" x14ac:dyDescent="0.3">
      <c r="A22" s="51"/>
      <c r="B22" s="50" t="s">
        <v>385</v>
      </c>
      <c r="C22" s="50" t="s">
        <v>140</v>
      </c>
      <c r="D22" s="13"/>
      <c r="E22" s="13"/>
      <c r="F22" s="13"/>
      <c r="G22" s="112"/>
      <c r="H22" s="160"/>
    </row>
    <row r="23" spans="1:8" ht="15.6" x14ac:dyDescent="0.3">
      <c r="A23" s="51"/>
      <c r="B23" s="50" t="s">
        <v>94</v>
      </c>
      <c r="C23" s="50" t="s">
        <v>140</v>
      </c>
      <c r="D23" s="13"/>
      <c r="E23" s="13"/>
      <c r="F23" s="13"/>
      <c r="G23" s="112"/>
      <c r="H23" s="160"/>
    </row>
    <row r="24" spans="1:8" ht="15.6" x14ac:dyDescent="0.3">
      <c r="A24" s="51"/>
      <c r="B24" s="50" t="s">
        <v>95</v>
      </c>
      <c r="C24" s="50" t="s">
        <v>140</v>
      </c>
      <c r="D24" s="13"/>
      <c r="E24" s="13"/>
      <c r="F24" s="13"/>
      <c r="G24" s="112"/>
      <c r="H24" s="160"/>
    </row>
    <row r="25" spans="1:8" ht="15.6" x14ac:dyDescent="0.3">
      <c r="A25" s="51"/>
      <c r="B25" s="50" t="s">
        <v>86</v>
      </c>
      <c r="C25" s="50" t="s">
        <v>140</v>
      </c>
      <c r="D25" s="13"/>
      <c r="E25" s="13"/>
      <c r="F25" s="13"/>
      <c r="G25" s="112"/>
      <c r="H25" s="160"/>
    </row>
    <row r="26" spans="1:8" ht="15.6" x14ac:dyDescent="0.3">
      <c r="A26" s="51"/>
      <c r="B26" s="50" t="s">
        <v>384</v>
      </c>
      <c r="C26" s="50" t="s">
        <v>140</v>
      </c>
      <c r="D26" s="13"/>
      <c r="E26" s="13"/>
      <c r="F26" s="13"/>
      <c r="G26" s="112"/>
      <c r="H26" s="160"/>
    </row>
    <row r="27" spans="1:8" ht="15.6" x14ac:dyDescent="0.3">
      <c r="A27" s="51"/>
      <c r="B27" s="50" t="s">
        <v>92</v>
      </c>
      <c r="C27" s="50" t="s">
        <v>141</v>
      </c>
      <c r="D27" s="13"/>
      <c r="E27" s="13"/>
      <c r="F27" s="13"/>
      <c r="G27" s="112"/>
      <c r="H27" s="160"/>
    </row>
    <row r="28" spans="1:8" ht="15.6" x14ac:dyDescent="0.3">
      <c r="A28" s="51"/>
      <c r="B28" s="50" t="s">
        <v>88</v>
      </c>
      <c r="C28" s="50" t="s">
        <v>141</v>
      </c>
      <c r="D28" s="13"/>
      <c r="E28" s="13"/>
      <c r="F28" s="13"/>
      <c r="G28" s="112"/>
      <c r="H28" s="160"/>
    </row>
    <row r="29" spans="1:8" ht="15.6" x14ac:dyDescent="0.3">
      <c r="A29" s="51"/>
      <c r="B29" s="50" t="s">
        <v>89</v>
      </c>
      <c r="C29" s="50" t="s">
        <v>141</v>
      </c>
      <c r="D29" s="13"/>
      <c r="E29" s="13"/>
      <c r="F29" s="13"/>
      <c r="G29" s="112"/>
      <c r="H29" s="160"/>
    </row>
    <row r="30" spans="1:8" ht="15.6" x14ac:dyDescent="0.3">
      <c r="A30" s="52"/>
      <c r="B30" s="50" t="s">
        <v>93</v>
      </c>
      <c r="C30" s="50" t="s">
        <v>141</v>
      </c>
      <c r="D30" s="13"/>
      <c r="E30" s="13"/>
      <c r="F30" s="13"/>
      <c r="G30" s="112"/>
      <c r="H30" s="160"/>
    </row>
    <row r="31" spans="1:8" ht="15.6" x14ac:dyDescent="0.3">
      <c r="A31" s="54"/>
      <c r="B31" s="55"/>
      <c r="C31" s="55"/>
      <c r="D31" s="7"/>
      <c r="E31" s="7"/>
      <c r="F31" s="7"/>
      <c r="G31" s="7"/>
      <c r="H31" s="35"/>
    </row>
    <row r="32" spans="1:8" ht="15.6" x14ac:dyDescent="0.3">
      <c r="A32" s="49" t="s">
        <v>96</v>
      </c>
      <c r="B32" s="50" t="s">
        <v>386</v>
      </c>
      <c r="C32" s="50" t="s">
        <v>140</v>
      </c>
      <c r="D32" s="13"/>
      <c r="E32" s="13"/>
      <c r="F32" s="13"/>
      <c r="G32" s="112"/>
      <c r="H32" s="160"/>
    </row>
    <row r="33" spans="1:8" ht="15.6" x14ac:dyDescent="0.3">
      <c r="A33" s="51"/>
      <c r="B33" s="50" t="s">
        <v>98</v>
      </c>
      <c r="C33" s="50" t="s">
        <v>140</v>
      </c>
      <c r="D33" s="13"/>
      <c r="E33" s="13"/>
      <c r="F33" s="13"/>
      <c r="G33" s="112"/>
      <c r="H33" s="160"/>
    </row>
    <row r="34" spans="1:8" ht="15.6" x14ac:dyDescent="0.3">
      <c r="A34" s="52"/>
      <c r="B34" s="50" t="s">
        <v>99</v>
      </c>
      <c r="C34" s="50" t="s">
        <v>140</v>
      </c>
      <c r="D34" s="13"/>
      <c r="E34" s="13"/>
      <c r="F34" s="13"/>
      <c r="G34" s="112"/>
      <c r="H34" s="160"/>
    </row>
    <row r="35" spans="1:8" ht="15.6" x14ac:dyDescent="0.3">
      <c r="A35" s="54"/>
      <c r="B35" s="55"/>
      <c r="C35" s="55"/>
      <c r="D35" s="7"/>
      <c r="E35" s="7"/>
      <c r="F35" s="7"/>
      <c r="G35" s="7"/>
      <c r="H35" s="35"/>
    </row>
    <row r="36" spans="1:8" ht="15.6" x14ac:dyDescent="0.3">
      <c r="A36" s="49" t="s">
        <v>357</v>
      </c>
      <c r="B36" s="50" t="s">
        <v>387</v>
      </c>
      <c r="C36" s="50" t="s">
        <v>145</v>
      </c>
      <c r="D36" s="13"/>
      <c r="E36" s="13"/>
      <c r="F36" s="13"/>
      <c r="G36" s="112"/>
      <c r="H36" s="160"/>
    </row>
    <row r="37" spans="1:8" ht="15.6" x14ac:dyDescent="0.3">
      <c r="A37" s="51"/>
      <c r="B37" s="50" t="s">
        <v>388</v>
      </c>
      <c r="C37" s="50" t="s">
        <v>145</v>
      </c>
      <c r="D37" s="13"/>
      <c r="E37" s="13"/>
      <c r="F37" s="13"/>
      <c r="G37" s="112"/>
      <c r="H37" s="160"/>
    </row>
    <row r="38" spans="1:8" ht="15.6" x14ac:dyDescent="0.3">
      <c r="A38" s="51"/>
      <c r="B38" s="50" t="s">
        <v>389</v>
      </c>
      <c r="C38" s="50" t="s">
        <v>145</v>
      </c>
      <c r="D38" s="13"/>
      <c r="E38" s="13"/>
      <c r="F38" s="13"/>
      <c r="G38" s="112"/>
      <c r="H38" s="160"/>
    </row>
    <row r="39" spans="1:8" ht="15.6" x14ac:dyDescent="0.3">
      <c r="A39" s="51"/>
      <c r="B39" s="50" t="s">
        <v>390</v>
      </c>
      <c r="C39" s="50" t="s">
        <v>145</v>
      </c>
      <c r="D39" s="13"/>
      <c r="E39" s="13"/>
      <c r="F39" s="13"/>
      <c r="G39" s="112"/>
      <c r="H39" s="160"/>
    </row>
    <row r="40" spans="1:8" ht="15.6" x14ac:dyDescent="0.3">
      <c r="A40" s="51"/>
      <c r="B40" s="50" t="s">
        <v>391</v>
      </c>
      <c r="C40" s="50" t="s">
        <v>145</v>
      </c>
      <c r="D40" s="13"/>
      <c r="E40" s="13"/>
      <c r="F40" s="13"/>
      <c r="G40" s="112"/>
      <c r="H40" s="160"/>
    </row>
    <row r="41" spans="1:8" ht="15.6" x14ac:dyDescent="0.3">
      <c r="A41" s="51"/>
      <c r="B41" s="50" t="s">
        <v>392</v>
      </c>
      <c r="C41" s="50" t="s">
        <v>145</v>
      </c>
      <c r="D41" s="13"/>
      <c r="E41" s="13"/>
      <c r="F41" s="13"/>
      <c r="G41" s="112"/>
      <c r="H41" s="160"/>
    </row>
    <row r="42" spans="1:8" ht="15.6" x14ac:dyDescent="0.3">
      <c r="A42" s="52"/>
      <c r="B42" s="50" t="s">
        <v>89</v>
      </c>
      <c r="C42" s="50" t="s">
        <v>145</v>
      </c>
      <c r="D42" s="13"/>
      <c r="E42" s="13"/>
      <c r="F42" s="13"/>
      <c r="G42" s="112"/>
      <c r="H42" s="160"/>
    </row>
    <row r="43" spans="1:8" ht="15.6" x14ac:dyDescent="0.3">
      <c r="A43" s="54"/>
      <c r="B43" s="55"/>
      <c r="C43" s="55"/>
      <c r="D43" s="7"/>
      <c r="E43" s="7"/>
      <c r="F43" s="7"/>
      <c r="G43" s="7"/>
      <c r="H43" s="35"/>
    </row>
    <row r="44" spans="1:8" ht="15.6" x14ac:dyDescent="0.3">
      <c r="A44" s="49" t="s">
        <v>358</v>
      </c>
      <c r="B44" s="50" t="s">
        <v>393</v>
      </c>
      <c r="C44" s="50" t="s">
        <v>140</v>
      </c>
      <c r="D44" s="13"/>
      <c r="E44" s="13"/>
      <c r="F44" s="13"/>
      <c r="G44" s="112"/>
      <c r="H44" s="160"/>
    </row>
    <row r="45" spans="1:8" ht="15.6" x14ac:dyDescent="0.3">
      <c r="A45" s="51"/>
      <c r="B45" s="50" t="s">
        <v>101</v>
      </c>
      <c r="C45" s="50" t="s">
        <v>142</v>
      </c>
      <c r="D45" s="13"/>
      <c r="E45" s="13"/>
      <c r="F45" s="13"/>
      <c r="G45" s="112"/>
      <c r="H45" s="160"/>
    </row>
    <row r="46" spans="1:8" ht="15.6" x14ac:dyDescent="0.3">
      <c r="A46" s="51"/>
      <c r="B46" s="50" t="s">
        <v>102</v>
      </c>
      <c r="C46" s="50" t="s">
        <v>144</v>
      </c>
      <c r="D46" s="13"/>
      <c r="E46" s="13"/>
      <c r="F46" s="13"/>
      <c r="G46" s="112"/>
      <c r="H46" s="160"/>
    </row>
    <row r="47" spans="1:8" ht="15.75" x14ac:dyDescent="0.25">
      <c r="A47" s="51"/>
      <c r="B47" s="50" t="s">
        <v>394</v>
      </c>
      <c r="C47" s="50" t="s">
        <v>144</v>
      </c>
      <c r="D47" s="13"/>
      <c r="E47" s="13"/>
      <c r="F47" s="13"/>
      <c r="G47" s="112"/>
      <c r="H47" s="160"/>
    </row>
    <row r="48" spans="1:8" ht="15.75" x14ac:dyDescent="0.25">
      <c r="A48" s="51"/>
      <c r="B48" s="50" t="s">
        <v>103</v>
      </c>
      <c r="C48" s="50" t="s">
        <v>142</v>
      </c>
      <c r="D48" s="13"/>
      <c r="E48" s="13"/>
      <c r="F48" s="13"/>
      <c r="G48" s="112"/>
      <c r="H48" s="160"/>
    </row>
    <row r="49" spans="1:8" ht="15.75" x14ac:dyDescent="0.25">
      <c r="A49" s="51"/>
      <c r="B49" s="50" t="s">
        <v>97</v>
      </c>
      <c r="C49" s="50" t="s">
        <v>144</v>
      </c>
      <c r="D49" s="13"/>
      <c r="E49" s="13"/>
      <c r="F49" s="13"/>
      <c r="G49" s="112"/>
      <c r="H49" s="160"/>
    </row>
    <row r="50" spans="1:8" ht="15.75" x14ac:dyDescent="0.25">
      <c r="A50" s="51"/>
      <c r="B50" s="50" t="s">
        <v>395</v>
      </c>
      <c r="C50" s="50" t="s">
        <v>144</v>
      </c>
      <c r="D50" s="13"/>
      <c r="E50" s="13"/>
      <c r="F50" s="13"/>
      <c r="G50" s="112"/>
      <c r="H50" s="160"/>
    </row>
    <row r="51" spans="1:8" ht="15.75" x14ac:dyDescent="0.25">
      <c r="A51" s="51"/>
      <c r="B51" s="50" t="s">
        <v>396</v>
      </c>
      <c r="C51" s="50" t="s">
        <v>144</v>
      </c>
      <c r="D51" s="13"/>
      <c r="E51" s="13"/>
      <c r="F51" s="13"/>
      <c r="G51" s="112"/>
      <c r="H51" s="160"/>
    </row>
    <row r="52" spans="1:8" ht="15.75" x14ac:dyDescent="0.25">
      <c r="A52" s="51"/>
      <c r="B52" s="50" t="s">
        <v>104</v>
      </c>
      <c r="C52" s="50" t="s">
        <v>144</v>
      </c>
      <c r="D52" s="13"/>
      <c r="E52" s="13"/>
      <c r="F52" s="13"/>
      <c r="G52" s="112"/>
      <c r="H52" s="160"/>
    </row>
    <row r="53" spans="1:8" ht="15.75" x14ac:dyDescent="0.25">
      <c r="A53" s="51"/>
      <c r="B53" s="50" t="s">
        <v>105</v>
      </c>
      <c r="C53" s="50" t="s">
        <v>144</v>
      </c>
      <c r="D53" s="13"/>
      <c r="E53" s="13"/>
      <c r="F53" s="13"/>
      <c r="G53" s="112"/>
      <c r="H53" s="160"/>
    </row>
    <row r="54" spans="1:8" ht="15.75" x14ac:dyDescent="0.25">
      <c r="A54" s="51"/>
      <c r="B54" s="50" t="s">
        <v>397</v>
      </c>
      <c r="C54" s="50" t="s">
        <v>144</v>
      </c>
      <c r="D54" s="13"/>
      <c r="E54" s="13"/>
      <c r="F54" s="13"/>
      <c r="G54" s="112"/>
      <c r="H54" s="160"/>
    </row>
    <row r="55" spans="1:8" ht="15.75" x14ac:dyDescent="0.25">
      <c r="A55" s="51"/>
      <c r="B55" s="50" t="s">
        <v>109</v>
      </c>
      <c r="C55" s="50" t="s">
        <v>144</v>
      </c>
      <c r="D55" s="13"/>
      <c r="E55" s="13"/>
      <c r="F55" s="13"/>
      <c r="G55" s="112"/>
      <c r="H55" s="160"/>
    </row>
    <row r="56" spans="1:8" ht="15.75" x14ac:dyDescent="0.25">
      <c r="A56" s="51"/>
      <c r="B56" s="50" t="s">
        <v>106</v>
      </c>
      <c r="C56" s="50" t="s">
        <v>144</v>
      </c>
      <c r="D56" s="13"/>
      <c r="E56" s="13"/>
      <c r="F56" s="13"/>
      <c r="G56" s="112"/>
      <c r="H56" s="160"/>
    </row>
    <row r="57" spans="1:8" ht="15.75" x14ac:dyDescent="0.25">
      <c r="A57" s="51"/>
      <c r="B57" s="50" t="s">
        <v>107</v>
      </c>
      <c r="C57" s="50" t="s">
        <v>144</v>
      </c>
      <c r="D57" s="13"/>
      <c r="E57" s="13"/>
      <c r="F57" s="13"/>
      <c r="G57" s="112"/>
      <c r="H57" s="160"/>
    </row>
    <row r="58" spans="1:8" ht="15.75" x14ac:dyDescent="0.25">
      <c r="A58" s="51"/>
      <c r="B58" s="50" t="s">
        <v>398</v>
      </c>
      <c r="C58" s="50" t="s">
        <v>140</v>
      </c>
      <c r="D58" s="13"/>
      <c r="E58" s="13"/>
      <c r="F58" s="13"/>
      <c r="G58" s="112"/>
      <c r="H58" s="160"/>
    </row>
    <row r="59" spans="1:8" ht="15.75" x14ac:dyDescent="0.25">
      <c r="A59" s="51"/>
      <c r="B59" s="50" t="s">
        <v>108</v>
      </c>
      <c r="C59" s="50" t="s">
        <v>144</v>
      </c>
      <c r="D59" s="13"/>
      <c r="E59" s="13"/>
      <c r="F59" s="13"/>
      <c r="G59" s="112"/>
      <c r="H59" s="160"/>
    </row>
    <row r="60" spans="1:8" ht="15.75" x14ac:dyDescent="0.25">
      <c r="A60" s="51"/>
      <c r="B60" s="50" t="s">
        <v>399</v>
      </c>
      <c r="C60" s="50" t="s">
        <v>144</v>
      </c>
      <c r="D60" s="13"/>
      <c r="E60" s="13"/>
      <c r="F60" s="13"/>
      <c r="G60" s="112"/>
      <c r="H60" s="160"/>
    </row>
    <row r="61" spans="1:8" ht="15.75" x14ac:dyDescent="0.25">
      <c r="A61" s="51"/>
      <c r="B61" s="50" t="s">
        <v>110</v>
      </c>
      <c r="C61" s="50" t="s">
        <v>144</v>
      </c>
      <c r="D61" s="13"/>
      <c r="E61" s="13"/>
      <c r="F61" s="13"/>
      <c r="G61" s="112"/>
      <c r="H61" s="160"/>
    </row>
    <row r="62" spans="1:8" ht="15.75" x14ac:dyDescent="0.25">
      <c r="A62" s="51"/>
      <c r="B62" s="50" t="s">
        <v>400</v>
      </c>
      <c r="C62" s="50" t="s">
        <v>144</v>
      </c>
      <c r="D62" s="13"/>
      <c r="E62" s="13"/>
      <c r="F62" s="13"/>
      <c r="G62" s="112"/>
      <c r="H62" s="160"/>
    </row>
    <row r="63" spans="1:8" ht="15.75" x14ac:dyDescent="0.25">
      <c r="A63" s="51"/>
      <c r="B63" s="50" t="s">
        <v>111</v>
      </c>
      <c r="C63" s="50" t="s">
        <v>144</v>
      </c>
      <c r="D63" s="13"/>
      <c r="E63" s="13"/>
      <c r="F63" s="13"/>
      <c r="G63" s="112"/>
      <c r="H63" s="160"/>
    </row>
    <row r="64" spans="1:8" ht="15.75" x14ac:dyDescent="0.25">
      <c r="A64" s="51"/>
      <c r="B64" s="50" t="s">
        <v>401</v>
      </c>
      <c r="C64" s="50" t="s">
        <v>144</v>
      </c>
      <c r="D64" s="13"/>
      <c r="E64" s="13"/>
      <c r="F64" s="13"/>
      <c r="G64" s="112"/>
      <c r="H64" s="160"/>
    </row>
    <row r="65" spans="1:8" ht="15.75" x14ac:dyDescent="0.25">
      <c r="A65" s="51"/>
      <c r="B65" s="50" t="s">
        <v>407</v>
      </c>
      <c r="C65" s="50" t="s">
        <v>140</v>
      </c>
      <c r="D65" s="13"/>
      <c r="E65" s="13"/>
      <c r="F65" s="13"/>
      <c r="G65" s="112"/>
      <c r="H65" s="160"/>
    </row>
    <row r="66" spans="1:8" ht="15.75" x14ac:dyDescent="0.25">
      <c r="A66" s="51"/>
      <c r="B66" s="50" t="s">
        <v>112</v>
      </c>
      <c r="C66" s="50" t="s">
        <v>140</v>
      </c>
      <c r="D66" s="13"/>
      <c r="E66" s="13"/>
      <c r="F66" s="13"/>
      <c r="G66" s="112"/>
      <c r="H66" s="160"/>
    </row>
    <row r="67" spans="1:8" ht="15.75" x14ac:dyDescent="0.25">
      <c r="A67" s="52"/>
      <c r="B67" s="50" t="s">
        <v>402</v>
      </c>
      <c r="C67" s="50" t="s">
        <v>140</v>
      </c>
      <c r="D67" s="13"/>
      <c r="E67" s="13"/>
      <c r="F67" s="13"/>
      <c r="G67" s="112"/>
      <c r="H67" s="160"/>
    </row>
    <row r="68" spans="1:8" ht="15.75" x14ac:dyDescent="0.25">
      <c r="A68" s="54"/>
      <c r="B68" s="48"/>
      <c r="C68" s="55"/>
      <c r="D68" s="7"/>
      <c r="E68" s="7"/>
      <c r="F68" s="7"/>
      <c r="G68" s="7"/>
      <c r="H68" s="35"/>
    </row>
    <row r="69" spans="1:8" ht="15.75" x14ac:dyDescent="0.25">
      <c r="A69" s="49" t="s">
        <v>359</v>
      </c>
      <c r="B69" s="43" t="s">
        <v>100</v>
      </c>
      <c r="C69" s="43" t="s">
        <v>140</v>
      </c>
      <c r="D69" s="13"/>
      <c r="E69" s="13"/>
      <c r="F69" s="13"/>
      <c r="G69" s="112"/>
      <c r="H69" s="160"/>
    </row>
    <row r="70" spans="1:8" ht="15.75" x14ac:dyDescent="0.25">
      <c r="A70" s="66"/>
      <c r="B70" s="43" t="s">
        <v>101</v>
      </c>
      <c r="C70" s="43" t="s">
        <v>142</v>
      </c>
      <c r="D70" s="13"/>
      <c r="E70" s="13"/>
      <c r="F70" s="13"/>
      <c r="G70" s="112"/>
      <c r="H70" s="160"/>
    </row>
    <row r="71" spans="1:8" ht="15.75" x14ac:dyDescent="0.25">
      <c r="A71" s="66"/>
      <c r="B71" s="43" t="s">
        <v>102</v>
      </c>
      <c r="C71" s="43" t="s">
        <v>144</v>
      </c>
      <c r="D71" s="13"/>
      <c r="E71" s="13"/>
      <c r="F71" s="13"/>
      <c r="G71" s="112"/>
      <c r="H71" s="160"/>
    </row>
    <row r="72" spans="1:8" ht="15.75" x14ac:dyDescent="0.25">
      <c r="A72" s="66"/>
      <c r="B72" s="43" t="s">
        <v>403</v>
      </c>
      <c r="C72" s="43" t="s">
        <v>144</v>
      </c>
      <c r="D72" s="13"/>
      <c r="E72" s="13"/>
      <c r="F72" s="13"/>
      <c r="G72" s="112"/>
      <c r="H72" s="160"/>
    </row>
    <row r="73" spans="1:8" ht="15.75" x14ac:dyDescent="0.25">
      <c r="A73" s="66"/>
      <c r="B73" s="43" t="s">
        <v>103</v>
      </c>
      <c r="C73" s="50" t="s">
        <v>142</v>
      </c>
      <c r="D73" s="13"/>
      <c r="E73" s="13"/>
      <c r="F73" s="13"/>
      <c r="G73" s="112"/>
      <c r="H73" s="160"/>
    </row>
    <row r="74" spans="1:8" ht="15.75" x14ac:dyDescent="0.25">
      <c r="A74" s="66"/>
      <c r="B74" s="43" t="s">
        <v>404</v>
      </c>
      <c r="C74" s="50" t="s">
        <v>144</v>
      </c>
      <c r="D74" s="13"/>
      <c r="E74" s="13"/>
      <c r="F74" s="13"/>
      <c r="G74" s="112"/>
      <c r="H74" s="160"/>
    </row>
    <row r="75" spans="1:8" ht="15.75" x14ac:dyDescent="0.25">
      <c r="A75" s="66"/>
      <c r="B75" s="43" t="s">
        <v>395</v>
      </c>
      <c r="C75" s="50" t="s">
        <v>144</v>
      </c>
      <c r="D75" s="13"/>
      <c r="E75" s="13"/>
      <c r="F75" s="13"/>
      <c r="G75" s="112"/>
      <c r="H75" s="160"/>
    </row>
    <row r="76" spans="1:8" ht="15.75" x14ac:dyDescent="0.25">
      <c r="A76" s="66"/>
      <c r="B76" s="43" t="s">
        <v>405</v>
      </c>
      <c r="C76" s="50" t="s">
        <v>144</v>
      </c>
      <c r="D76" s="13"/>
      <c r="E76" s="13"/>
      <c r="F76" s="13"/>
      <c r="G76" s="112"/>
      <c r="H76" s="160"/>
    </row>
    <row r="77" spans="1:8" ht="15.75" x14ac:dyDescent="0.25">
      <c r="A77" s="66"/>
      <c r="B77" s="43" t="s">
        <v>104</v>
      </c>
      <c r="C77" s="50" t="s">
        <v>144</v>
      </c>
      <c r="D77" s="13"/>
      <c r="E77" s="13"/>
      <c r="F77" s="13"/>
      <c r="G77" s="112"/>
      <c r="H77" s="160"/>
    </row>
    <row r="78" spans="1:8" ht="15.75" x14ac:dyDescent="0.25">
      <c r="A78" s="66"/>
      <c r="B78" s="43" t="s">
        <v>105</v>
      </c>
      <c r="C78" s="50" t="s">
        <v>144</v>
      </c>
      <c r="D78" s="13"/>
      <c r="E78" s="13"/>
      <c r="F78" s="13"/>
      <c r="G78" s="112"/>
      <c r="H78" s="160"/>
    </row>
    <row r="79" spans="1:8" ht="15.75" x14ac:dyDescent="0.25">
      <c r="A79" s="66"/>
      <c r="B79" s="43" t="s">
        <v>397</v>
      </c>
      <c r="C79" s="50" t="s">
        <v>144</v>
      </c>
      <c r="D79" s="13"/>
      <c r="E79" s="13"/>
      <c r="F79" s="13"/>
      <c r="G79" s="112"/>
      <c r="H79" s="160"/>
    </row>
    <row r="80" spans="1:8" ht="15.75" x14ac:dyDescent="0.25">
      <c r="A80" s="66"/>
      <c r="B80" s="43" t="s">
        <v>109</v>
      </c>
      <c r="C80" s="50" t="s">
        <v>144</v>
      </c>
      <c r="D80" s="13"/>
      <c r="E80" s="13"/>
      <c r="F80" s="13"/>
      <c r="G80" s="112"/>
      <c r="H80" s="160"/>
    </row>
    <row r="81" spans="1:8" ht="15.75" x14ac:dyDescent="0.25">
      <c r="A81" s="66"/>
      <c r="B81" s="43" t="s">
        <v>106</v>
      </c>
      <c r="C81" s="50" t="s">
        <v>144</v>
      </c>
      <c r="D81" s="13"/>
      <c r="E81" s="13"/>
      <c r="F81" s="13"/>
      <c r="G81" s="112"/>
      <c r="H81" s="160"/>
    </row>
    <row r="82" spans="1:8" ht="15.75" x14ac:dyDescent="0.25">
      <c r="A82" s="66"/>
      <c r="B82" s="43" t="s">
        <v>107</v>
      </c>
      <c r="C82" s="50" t="s">
        <v>144</v>
      </c>
      <c r="D82" s="13"/>
      <c r="E82" s="13"/>
      <c r="F82" s="13"/>
      <c r="G82" s="112"/>
      <c r="H82" s="160"/>
    </row>
    <row r="83" spans="1:8" ht="15.75" x14ac:dyDescent="0.25">
      <c r="A83" s="66"/>
      <c r="B83" s="43" t="s">
        <v>398</v>
      </c>
      <c r="C83" s="50" t="s">
        <v>140</v>
      </c>
      <c r="D83" s="13"/>
      <c r="E83" s="13"/>
      <c r="F83" s="13"/>
      <c r="G83" s="112"/>
      <c r="H83" s="160"/>
    </row>
    <row r="84" spans="1:8" ht="15.75" x14ac:dyDescent="0.25">
      <c r="A84" s="66"/>
      <c r="B84" s="43" t="s">
        <v>108</v>
      </c>
      <c r="C84" s="50" t="s">
        <v>144</v>
      </c>
      <c r="D84" s="13"/>
      <c r="E84" s="13"/>
      <c r="F84" s="13"/>
      <c r="G84" s="112"/>
      <c r="H84" s="160"/>
    </row>
    <row r="85" spans="1:8" ht="15.75" x14ac:dyDescent="0.25">
      <c r="A85" s="66"/>
      <c r="B85" s="43" t="s">
        <v>406</v>
      </c>
      <c r="C85" s="50" t="s">
        <v>144</v>
      </c>
      <c r="D85" s="13"/>
      <c r="E85" s="13"/>
      <c r="F85" s="13"/>
      <c r="G85" s="112"/>
      <c r="H85" s="160"/>
    </row>
    <row r="86" spans="1:8" ht="15.75" x14ac:dyDescent="0.25">
      <c r="A86" s="66"/>
      <c r="B86" s="43" t="s">
        <v>407</v>
      </c>
      <c r="C86" s="50" t="s">
        <v>408</v>
      </c>
      <c r="D86" s="13"/>
      <c r="E86" s="13"/>
      <c r="F86" s="13"/>
      <c r="G86" s="112"/>
      <c r="H86" s="160"/>
    </row>
    <row r="87" spans="1:8" ht="15.75" x14ac:dyDescent="0.25">
      <c r="A87" s="51"/>
      <c r="B87" s="43" t="s">
        <v>111</v>
      </c>
      <c r="C87" s="50" t="s">
        <v>408</v>
      </c>
      <c r="D87" s="13"/>
      <c r="E87" s="13"/>
      <c r="F87" s="13"/>
      <c r="G87" s="112"/>
      <c r="H87" s="160"/>
    </row>
    <row r="88" spans="1:8" ht="15.75" x14ac:dyDescent="0.25">
      <c r="A88" s="51"/>
      <c r="B88" s="43" t="s">
        <v>112</v>
      </c>
      <c r="C88" s="50" t="s">
        <v>408</v>
      </c>
      <c r="D88" s="13"/>
      <c r="E88" s="13"/>
      <c r="F88" s="13"/>
      <c r="G88" s="112"/>
      <c r="H88" s="160"/>
    </row>
    <row r="89" spans="1:8" ht="15.75" x14ac:dyDescent="0.25">
      <c r="A89" s="52"/>
      <c r="B89" s="43" t="s">
        <v>402</v>
      </c>
      <c r="C89" s="50" t="s">
        <v>144</v>
      </c>
      <c r="D89" s="13"/>
      <c r="E89" s="13"/>
      <c r="F89" s="13"/>
      <c r="G89" s="112"/>
      <c r="H89" s="160"/>
    </row>
    <row r="90" spans="1:8" x14ac:dyDescent="0.25">
      <c r="A90" s="37"/>
      <c r="B90" s="38"/>
      <c r="C90" s="38"/>
      <c r="D90" s="38"/>
      <c r="E90" s="38"/>
      <c r="F90" s="38"/>
      <c r="G90" s="38"/>
      <c r="H90" s="39"/>
    </row>
    <row r="91" spans="1:8" x14ac:dyDescent="0.25">
      <c r="H91" s="32"/>
    </row>
    <row r="92" spans="1:8" x14ac:dyDescent="0.25">
      <c r="H92" s="32"/>
    </row>
    <row r="93" spans="1:8" x14ac:dyDescent="0.25">
      <c r="H93" s="32"/>
    </row>
    <row r="94" spans="1:8" x14ac:dyDescent="0.25">
      <c r="H94" s="32"/>
    </row>
    <row r="95" spans="1:8" x14ac:dyDescent="0.25">
      <c r="H95" s="32"/>
    </row>
    <row r="96" spans="1:8" x14ac:dyDescent="0.25">
      <c r="H96" s="32"/>
    </row>
    <row r="97" spans="8:8" x14ac:dyDescent="0.25">
      <c r="H97" s="32"/>
    </row>
    <row r="98" spans="8:8" x14ac:dyDescent="0.25">
      <c r="H98" s="32"/>
    </row>
    <row r="99" spans="8:8" x14ac:dyDescent="0.25">
      <c r="H99" s="32"/>
    </row>
    <row r="100" spans="8:8" x14ac:dyDescent="0.25">
      <c r="H100" s="32"/>
    </row>
    <row r="101" spans="8:8" x14ac:dyDescent="0.25">
      <c r="H101" s="32"/>
    </row>
    <row r="102" spans="8:8" x14ac:dyDescent="0.25">
      <c r="H102" s="32"/>
    </row>
    <row r="103" spans="8:8" x14ac:dyDescent="0.25">
      <c r="H103" s="32"/>
    </row>
    <row r="104" spans="8:8" x14ac:dyDescent="0.25">
      <c r="H104" s="32"/>
    </row>
    <row r="105" spans="8:8" x14ac:dyDescent="0.25">
      <c r="H105" s="32"/>
    </row>
    <row r="106" spans="8:8" x14ac:dyDescent="0.25">
      <c r="H106" s="32"/>
    </row>
    <row r="107" spans="8:8" x14ac:dyDescent="0.25">
      <c r="H107" s="32"/>
    </row>
    <row r="108" spans="8:8" x14ac:dyDescent="0.25">
      <c r="H108" s="32"/>
    </row>
    <row r="109" spans="8:8" x14ac:dyDescent="0.25">
      <c r="H109" s="32"/>
    </row>
    <row r="110" spans="8:8" x14ac:dyDescent="0.25">
      <c r="H110" s="32"/>
    </row>
    <row r="111" spans="8:8" x14ac:dyDescent="0.25">
      <c r="H111" s="32"/>
    </row>
    <row r="112" spans="8:8" x14ac:dyDescent="0.25">
      <c r="H112" s="32"/>
    </row>
    <row r="113" spans="8:8" x14ac:dyDescent="0.25">
      <c r="H113" s="32"/>
    </row>
    <row r="114" spans="8:8" x14ac:dyDescent="0.25">
      <c r="H114" s="32"/>
    </row>
    <row r="115" spans="8:8" x14ac:dyDescent="0.25">
      <c r="H115" s="32"/>
    </row>
    <row r="116" spans="8:8" x14ac:dyDescent="0.25">
      <c r="H116" s="32"/>
    </row>
    <row r="117" spans="8:8" x14ac:dyDescent="0.25">
      <c r="H117" s="32"/>
    </row>
    <row r="118" spans="8:8" x14ac:dyDescent="0.25">
      <c r="H118" s="32"/>
    </row>
    <row r="119" spans="8:8" x14ac:dyDescent="0.25">
      <c r="H119" s="32"/>
    </row>
    <row r="120" spans="8:8" x14ac:dyDescent="0.25">
      <c r="H120" s="32"/>
    </row>
    <row r="121" spans="8:8" x14ac:dyDescent="0.25">
      <c r="H121" s="32"/>
    </row>
    <row r="122" spans="8:8" x14ac:dyDescent="0.25">
      <c r="H122" s="32"/>
    </row>
    <row r="123" spans="8:8" x14ac:dyDescent="0.25">
      <c r="H123" s="32"/>
    </row>
    <row r="124" spans="8:8" x14ac:dyDescent="0.25">
      <c r="H124" s="32"/>
    </row>
    <row r="125" spans="8:8" x14ac:dyDescent="0.25">
      <c r="H125" s="32"/>
    </row>
    <row r="126" spans="8:8" x14ac:dyDescent="0.25">
      <c r="H126" s="32"/>
    </row>
    <row r="127" spans="8:8" x14ac:dyDescent="0.25">
      <c r="H127" s="32"/>
    </row>
    <row r="128" spans="8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H5:H12 H44:H67 H14:H30 H32:H34 H36:H42 H69:H89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B64" zoomScale="70" zoomScaleNormal="70" workbookViewId="0">
      <selection sqref="A1:D1"/>
    </sheetView>
  </sheetViews>
  <sheetFormatPr defaultColWidth="9.140625" defaultRowHeight="15" x14ac:dyDescent="0.25"/>
  <cols>
    <col min="1" max="1" width="29.140625" style="5" bestFit="1" customWidth="1"/>
    <col min="2" max="2" width="83.28515625" style="5" customWidth="1"/>
    <col min="3" max="3" width="34.8554687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2.285156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5.6" x14ac:dyDescent="0.3">
      <c r="A2" s="6"/>
      <c r="B2" s="7"/>
      <c r="C2" s="7"/>
      <c r="D2" s="7"/>
      <c r="E2" s="7"/>
      <c r="F2" s="7"/>
      <c r="G2" s="4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4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410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8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75" customHeight="1" x14ac:dyDescent="0.3">
      <c r="A5" s="74" t="s">
        <v>146</v>
      </c>
      <c r="B5" s="52" t="s">
        <v>150</v>
      </c>
      <c r="C5" s="52" t="s">
        <v>143</v>
      </c>
      <c r="D5" s="11"/>
      <c r="E5" s="11"/>
      <c r="F5" s="11"/>
      <c r="G5" s="21"/>
      <c r="H5" s="160"/>
    </row>
    <row r="6" spans="1:14" ht="15.75" customHeight="1" x14ac:dyDescent="0.3">
      <c r="A6" s="66"/>
      <c r="B6" s="50" t="s">
        <v>411</v>
      </c>
      <c r="C6" s="50" t="s">
        <v>414</v>
      </c>
      <c r="D6" s="13"/>
      <c r="E6" s="13"/>
      <c r="F6" s="13"/>
      <c r="G6" s="14"/>
      <c r="H6" s="160"/>
    </row>
    <row r="7" spans="1:14" ht="15.6" x14ac:dyDescent="0.3">
      <c r="A7" s="51"/>
      <c r="B7" s="53" t="s">
        <v>147</v>
      </c>
      <c r="C7" s="53" t="s">
        <v>143</v>
      </c>
      <c r="D7" s="12"/>
      <c r="E7" s="12"/>
      <c r="F7" s="12"/>
      <c r="G7" s="113"/>
      <c r="H7" s="160"/>
    </row>
    <row r="8" spans="1:14" ht="15.6" x14ac:dyDescent="0.3">
      <c r="A8" s="51"/>
      <c r="B8" s="52" t="s">
        <v>148</v>
      </c>
      <c r="C8" s="52"/>
      <c r="D8" s="11"/>
      <c r="E8" s="11"/>
      <c r="F8" s="11"/>
      <c r="G8" s="114"/>
      <c r="H8" s="160"/>
    </row>
    <row r="9" spans="1:14" ht="15.75" customHeight="1" x14ac:dyDescent="0.3">
      <c r="A9" s="51"/>
      <c r="B9" s="50" t="s">
        <v>149</v>
      </c>
      <c r="C9" s="50" t="s">
        <v>143</v>
      </c>
      <c r="D9" s="13"/>
      <c r="E9" s="13"/>
      <c r="F9" s="13"/>
      <c r="G9" s="14"/>
      <c r="H9" s="160"/>
    </row>
    <row r="10" spans="1:14" ht="15.75" customHeight="1" x14ac:dyDescent="0.3">
      <c r="A10" s="51"/>
      <c r="B10" s="50" t="s">
        <v>412</v>
      </c>
      <c r="C10" s="50" t="s">
        <v>143</v>
      </c>
      <c r="D10" s="13"/>
      <c r="E10" s="13"/>
      <c r="F10" s="13"/>
      <c r="G10" s="14"/>
      <c r="H10" s="160"/>
    </row>
    <row r="11" spans="1:14" ht="15.75" customHeight="1" x14ac:dyDescent="0.3">
      <c r="A11" s="51"/>
      <c r="B11" s="50" t="s">
        <v>152</v>
      </c>
      <c r="C11" s="50" t="s">
        <v>143</v>
      </c>
      <c r="D11" s="13"/>
      <c r="E11" s="13"/>
      <c r="F11" s="13"/>
      <c r="G11" s="14"/>
      <c r="H11" s="160"/>
    </row>
    <row r="12" spans="1:14" ht="15.75" customHeight="1" x14ac:dyDescent="0.3">
      <c r="A12" s="51"/>
      <c r="B12" s="50" t="s">
        <v>153</v>
      </c>
      <c r="C12" s="50" t="s">
        <v>143</v>
      </c>
      <c r="D12" s="13"/>
      <c r="E12" s="13"/>
      <c r="F12" s="13"/>
      <c r="G12" s="14"/>
      <c r="H12" s="160"/>
    </row>
    <row r="13" spans="1:14" ht="15.75" customHeight="1" x14ac:dyDescent="0.3">
      <c r="A13" s="51"/>
      <c r="B13" s="50" t="s">
        <v>154</v>
      </c>
      <c r="C13" s="50" t="s">
        <v>143</v>
      </c>
      <c r="D13" s="13"/>
      <c r="E13" s="13"/>
      <c r="F13" s="13"/>
      <c r="G13" s="14"/>
      <c r="H13" s="160"/>
    </row>
    <row r="14" spans="1:14" ht="15.75" customHeight="1" x14ac:dyDescent="0.3">
      <c r="A14" s="51"/>
      <c r="B14" s="50" t="s">
        <v>415</v>
      </c>
      <c r="C14" s="50" t="s">
        <v>1486</v>
      </c>
      <c r="D14" s="13"/>
      <c r="E14" s="13"/>
      <c r="F14" s="13"/>
      <c r="G14" s="14"/>
      <c r="H14" s="160"/>
    </row>
    <row r="15" spans="1:14" ht="15.75" customHeight="1" x14ac:dyDescent="0.3">
      <c r="A15" s="51"/>
      <c r="B15" s="50" t="s">
        <v>155</v>
      </c>
      <c r="C15" s="50" t="s">
        <v>143</v>
      </c>
      <c r="D15" s="13"/>
      <c r="E15" s="13"/>
      <c r="F15" s="13"/>
      <c r="G15" s="14"/>
      <c r="H15" s="160"/>
    </row>
    <row r="16" spans="1:14" ht="15.75" customHeight="1" x14ac:dyDescent="0.3">
      <c r="A16" s="51"/>
      <c r="B16" s="50" t="s">
        <v>156</v>
      </c>
      <c r="C16" s="50" t="s">
        <v>1486</v>
      </c>
      <c r="D16" s="13"/>
      <c r="E16" s="13"/>
      <c r="F16" s="13"/>
      <c r="G16" s="14"/>
      <c r="H16" s="160"/>
    </row>
    <row r="17" spans="1:8" ht="15.75" customHeight="1" x14ac:dyDescent="0.3">
      <c r="A17" s="52"/>
      <c r="B17" s="50" t="s">
        <v>413</v>
      </c>
      <c r="C17" s="50" t="s">
        <v>1486</v>
      </c>
      <c r="D17" s="13"/>
      <c r="E17" s="13"/>
      <c r="F17" s="13"/>
      <c r="G17" s="14"/>
      <c r="H17" s="160"/>
    </row>
    <row r="18" spans="1:8" ht="15.6" x14ac:dyDescent="0.3">
      <c r="A18" s="54"/>
      <c r="B18" s="55"/>
      <c r="C18" s="55"/>
      <c r="D18" s="7"/>
      <c r="E18" s="7"/>
      <c r="F18" s="7"/>
      <c r="G18" s="7"/>
      <c r="H18" s="35"/>
    </row>
    <row r="19" spans="1:8" ht="15.6" x14ac:dyDescent="0.3">
      <c r="A19" s="49" t="s">
        <v>163</v>
      </c>
      <c r="B19" s="50" t="s">
        <v>416</v>
      </c>
      <c r="C19" s="50" t="s">
        <v>170</v>
      </c>
      <c r="D19" s="13"/>
      <c r="E19" s="13"/>
      <c r="F19" s="13"/>
      <c r="G19" s="112"/>
      <c r="H19" s="160"/>
    </row>
    <row r="20" spans="1:8" ht="15.6" x14ac:dyDescent="0.3">
      <c r="A20" s="51"/>
      <c r="B20" s="50" t="s">
        <v>164</v>
      </c>
      <c r="C20" s="50" t="s">
        <v>170</v>
      </c>
      <c r="D20" s="13"/>
      <c r="E20" s="13"/>
      <c r="F20" s="13"/>
      <c r="G20" s="112"/>
      <c r="H20" s="160"/>
    </row>
    <row r="21" spans="1:8" ht="15.6" x14ac:dyDescent="0.3">
      <c r="A21" s="51"/>
      <c r="B21" s="50" t="s">
        <v>165</v>
      </c>
      <c r="C21" s="50" t="s">
        <v>170</v>
      </c>
      <c r="D21" s="13"/>
      <c r="E21" s="13"/>
      <c r="F21" s="13"/>
      <c r="G21" s="112"/>
      <c r="H21" s="160"/>
    </row>
    <row r="22" spans="1:8" ht="15.6" x14ac:dyDescent="0.3">
      <c r="A22" s="51"/>
      <c r="B22" s="50" t="s">
        <v>166</v>
      </c>
      <c r="C22" s="50" t="s">
        <v>170</v>
      </c>
      <c r="D22" s="13"/>
      <c r="E22" s="13"/>
      <c r="F22" s="13"/>
      <c r="G22" s="112"/>
      <c r="H22" s="160"/>
    </row>
    <row r="23" spans="1:8" ht="15.6" x14ac:dyDescent="0.3">
      <c r="A23" s="51"/>
      <c r="B23" s="50" t="s">
        <v>417</v>
      </c>
      <c r="C23" s="50" t="s">
        <v>170</v>
      </c>
      <c r="D23" s="13"/>
      <c r="E23" s="13"/>
      <c r="F23" s="13"/>
      <c r="G23" s="112"/>
      <c r="H23" s="160"/>
    </row>
    <row r="24" spans="1:8" ht="15.6" x14ac:dyDescent="0.3">
      <c r="A24" s="51"/>
      <c r="B24" s="50" t="s">
        <v>167</v>
      </c>
      <c r="C24" s="50" t="s">
        <v>170</v>
      </c>
      <c r="D24" s="13"/>
      <c r="E24" s="13"/>
      <c r="F24" s="13"/>
      <c r="G24" s="112"/>
      <c r="H24" s="160"/>
    </row>
    <row r="25" spans="1:8" ht="15.6" x14ac:dyDescent="0.3">
      <c r="A25" s="51"/>
      <c r="B25" s="50" t="s">
        <v>168</v>
      </c>
      <c r="C25" s="50" t="s">
        <v>170</v>
      </c>
      <c r="D25" s="13"/>
      <c r="E25" s="13"/>
      <c r="F25" s="13"/>
      <c r="G25" s="112"/>
      <c r="H25" s="160"/>
    </row>
    <row r="26" spans="1:8" ht="15.6" x14ac:dyDescent="0.3">
      <c r="A26" s="51"/>
      <c r="B26" s="50" t="s">
        <v>169</v>
      </c>
      <c r="C26" s="50" t="s">
        <v>170</v>
      </c>
      <c r="D26" s="13"/>
      <c r="E26" s="13"/>
      <c r="F26" s="13"/>
      <c r="G26" s="112"/>
      <c r="H26" s="160"/>
    </row>
    <row r="27" spans="1:8" ht="15.6" x14ac:dyDescent="0.3">
      <c r="A27" s="51"/>
      <c r="B27" s="50" t="s">
        <v>418</v>
      </c>
      <c r="C27" s="50" t="s">
        <v>170</v>
      </c>
      <c r="D27" s="13"/>
      <c r="E27" s="13"/>
      <c r="F27" s="13"/>
      <c r="G27" s="112"/>
      <c r="H27" s="160"/>
    </row>
    <row r="28" spans="1:8" ht="15.6" x14ac:dyDescent="0.3">
      <c r="A28" s="51"/>
      <c r="B28" s="50" t="s">
        <v>171</v>
      </c>
      <c r="C28" s="50" t="s">
        <v>170</v>
      </c>
      <c r="D28" s="13"/>
      <c r="E28" s="13"/>
      <c r="F28" s="13"/>
      <c r="G28" s="112"/>
      <c r="H28" s="160"/>
    </row>
    <row r="29" spans="1:8" ht="15.6" x14ac:dyDescent="0.3">
      <c r="A29" s="51"/>
      <c r="B29" s="50" t="s">
        <v>165</v>
      </c>
      <c r="C29" s="50" t="s">
        <v>170</v>
      </c>
      <c r="D29" s="13"/>
      <c r="E29" s="13"/>
      <c r="F29" s="13"/>
      <c r="G29" s="112"/>
      <c r="H29" s="160"/>
    </row>
    <row r="30" spans="1:8" ht="15.6" x14ac:dyDescent="0.3">
      <c r="A30" s="51"/>
      <c r="B30" s="50" t="s">
        <v>166</v>
      </c>
      <c r="C30" s="50" t="s">
        <v>170</v>
      </c>
      <c r="D30" s="13"/>
      <c r="E30" s="13"/>
      <c r="F30" s="13"/>
      <c r="G30" s="112"/>
      <c r="H30" s="160"/>
    </row>
    <row r="31" spans="1:8" ht="15.6" x14ac:dyDescent="0.3">
      <c r="A31" s="51"/>
      <c r="B31" s="50" t="s">
        <v>419</v>
      </c>
      <c r="C31" s="50" t="s">
        <v>170</v>
      </c>
      <c r="D31" s="13"/>
      <c r="E31" s="13"/>
      <c r="F31" s="13"/>
      <c r="G31" s="112"/>
      <c r="H31" s="160"/>
    </row>
    <row r="32" spans="1:8" ht="15.6" x14ac:dyDescent="0.3">
      <c r="A32" s="51"/>
      <c r="B32" s="50" t="s">
        <v>167</v>
      </c>
      <c r="C32" s="50" t="s">
        <v>170</v>
      </c>
      <c r="D32" s="13"/>
      <c r="E32" s="13"/>
      <c r="F32" s="13"/>
      <c r="G32" s="112"/>
      <c r="H32" s="160"/>
    </row>
    <row r="33" spans="1:8" ht="15.6" x14ac:dyDescent="0.3">
      <c r="A33" s="51"/>
      <c r="B33" s="50" t="s">
        <v>168</v>
      </c>
      <c r="C33" s="50" t="s">
        <v>170</v>
      </c>
      <c r="D33" s="13"/>
      <c r="E33" s="13"/>
      <c r="F33" s="13"/>
      <c r="G33" s="112"/>
      <c r="H33" s="160"/>
    </row>
    <row r="34" spans="1:8" ht="15.6" x14ac:dyDescent="0.3">
      <c r="A34" s="51"/>
      <c r="B34" s="50" t="s">
        <v>169</v>
      </c>
      <c r="C34" s="50" t="s">
        <v>170</v>
      </c>
      <c r="D34" s="13"/>
      <c r="E34" s="13"/>
      <c r="F34" s="13"/>
      <c r="G34" s="112"/>
      <c r="H34" s="160"/>
    </row>
    <row r="35" spans="1:8" ht="15.6" x14ac:dyDescent="0.3">
      <c r="A35" s="52"/>
      <c r="B35" s="50" t="s">
        <v>172</v>
      </c>
      <c r="C35" s="50" t="s">
        <v>170</v>
      </c>
      <c r="D35" s="13"/>
      <c r="E35" s="13"/>
      <c r="F35" s="13"/>
      <c r="G35" s="112"/>
      <c r="H35" s="160"/>
    </row>
    <row r="36" spans="1:8" ht="15.6" x14ac:dyDescent="0.3">
      <c r="A36" s="54"/>
      <c r="B36" s="55"/>
      <c r="C36" s="55"/>
      <c r="D36" s="7"/>
      <c r="E36" s="7"/>
      <c r="F36" s="7"/>
      <c r="G36" s="7"/>
      <c r="H36" s="35"/>
    </row>
    <row r="37" spans="1:8" ht="15.6" x14ac:dyDescent="0.3">
      <c r="A37" s="49" t="s">
        <v>158</v>
      </c>
      <c r="B37" s="50" t="s">
        <v>150</v>
      </c>
      <c r="C37" s="50" t="s">
        <v>143</v>
      </c>
      <c r="D37" s="13"/>
      <c r="E37" s="13"/>
      <c r="F37" s="13"/>
      <c r="G37" s="112"/>
      <c r="H37" s="160"/>
    </row>
    <row r="38" spans="1:8" ht="15.6" x14ac:dyDescent="0.3">
      <c r="A38" s="51"/>
      <c r="B38" s="50" t="s">
        <v>420</v>
      </c>
      <c r="C38" s="50" t="s">
        <v>143</v>
      </c>
      <c r="D38" s="13"/>
      <c r="E38" s="13"/>
      <c r="F38" s="13"/>
      <c r="G38" s="112"/>
      <c r="H38" s="160"/>
    </row>
    <row r="39" spans="1:8" ht="15.6" x14ac:dyDescent="0.3">
      <c r="A39" s="51"/>
      <c r="B39" s="50" t="s">
        <v>149</v>
      </c>
      <c r="C39" s="50" t="s">
        <v>143</v>
      </c>
      <c r="D39" s="13"/>
      <c r="E39" s="13"/>
      <c r="F39" s="13"/>
      <c r="G39" s="112"/>
      <c r="H39" s="160"/>
    </row>
    <row r="40" spans="1:8" ht="15.6" x14ac:dyDescent="0.3">
      <c r="A40" s="51"/>
      <c r="B40" s="50" t="s">
        <v>151</v>
      </c>
      <c r="C40" s="50" t="s">
        <v>143</v>
      </c>
      <c r="D40" s="13"/>
      <c r="E40" s="13"/>
      <c r="F40" s="13"/>
      <c r="G40" s="112"/>
      <c r="H40" s="160"/>
    </row>
    <row r="41" spans="1:8" ht="15.6" x14ac:dyDescent="0.3">
      <c r="A41" s="51"/>
      <c r="B41" s="50" t="s">
        <v>159</v>
      </c>
      <c r="C41" s="50" t="s">
        <v>143</v>
      </c>
      <c r="D41" s="13"/>
      <c r="E41" s="13"/>
      <c r="F41" s="13"/>
      <c r="G41" s="112"/>
      <c r="H41" s="160"/>
    </row>
    <row r="42" spans="1:8" ht="15.6" x14ac:dyDescent="0.3">
      <c r="A42" s="51"/>
      <c r="B42" s="50" t="s">
        <v>160</v>
      </c>
      <c r="C42" s="50" t="s">
        <v>143</v>
      </c>
      <c r="D42" s="13"/>
      <c r="E42" s="13"/>
      <c r="F42" s="13"/>
      <c r="G42" s="112"/>
      <c r="H42" s="160"/>
    </row>
    <row r="43" spans="1:8" ht="15.6" x14ac:dyDescent="0.3">
      <c r="A43" s="51"/>
      <c r="B43" s="50" t="s">
        <v>88</v>
      </c>
      <c r="C43" s="50" t="s">
        <v>143</v>
      </c>
      <c r="D43" s="13"/>
      <c r="E43" s="13"/>
      <c r="F43" s="13"/>
      <c r="G43" s="112"/>
      <c r="H43" s="160"/>
    </row>
    <row r="44" spans="1:8" ht="15.6" x14ac:dyDescent="0.3">
      <c r="A44" s="51"/>
      <c r="B44" s="50" t="s">
        <v>161</v>
      </c>
      <c r="C44" s="50" t="s">
        <v>143</v>
      </c>
      <c r="D44" s="13"/>
      <c r="E44" s="13"/>
      <c r="F44" s="13"/>
      <c r="G44" s="112"/>
      <c r="H44" s="160"/>
    </row>
    <row r="45" spans="1:8" ht="15.6" x14ac:dyDescent="0.3">
      <c r="A45" s="51"/>
      <c r="B45" s="50" t="s">
        <v>155</v>
      </c>
      <c r="C45" s="50" t="s">
        <v>143</v>
      </c>
      <c r="D45" s="13"/>
      <c r="E45" s="13"/>
      <c r="F45" s="13"/>
      <c r="G45" s="112"/>
      <c r="H45" s="160"/>
    </row>
    <row r="46" spans="1:8" ht="15.6" x14ac:dyDescent="0.3">
      <c r="A46" s="51"/>
      <c r="B46" s="50" t="s">
        <v>156</v>
      </c>
      <c r="C46" s="50" t="s">
        <v>421</v>
      </c>
      <c r="D46" s="13"/>
      <c r="E46" s="13"/>
      <c r="F46" s="13"/>
      <c r="G46" s="112"/>
      <c r="H46" s="160"/>
    </row>
    <row r="47" spans="1:8" ht="15.6" x14ac:dyDescent="0.3">
      <c r="A47" s="52"/>
      <c r="B47" s="50" t="s">
        <v>162</v>
      </c>
      <c r="C47" s="50" t="s">
        <v>421</v>
      </c>
      <c r="D47" s="13"/>
      <c r="E47" s="13"/>
      <c r="F47" s="13"/>
      <c r="G47" s="112"/>
      <c r="H47" s="160"/>
    </row>
    <row r="48" spans="1:8" ht="15.6" x14ac:dyDescent="0.3">
      <c r="A48" s="54"/>
      <c r="B48" s="55"/>
      <c r="C48" s="55"/>
      <c r="D48" s="7"/>
      <c r="E48" s="7"/>
      <c r="F48" s="7"/>
      <c r="G48" s="7"/>
      <c r="H48" s="35"/>
    </row>
    <row r="49" spans="1:8" ht="15.6" x14ac:dyDescent="0.3">
      <c r="A49" s="49" t="s">
        <v>178</v>
      </c>
      <c r="B49" s="50" t="s">
        <v>422</v>
      </c>
      <c r="C49" s="50" t="s">
        <v>143</v>
      </c>
      <c r="D49" s="13"/>
      <c r="E49" s="13"/>
      <c r="F49" s="13"/>
      <c r="G49" s="112"/>
      <c r="H49" s="160"/>
    </row>
    <row r="50" spans="1:8" ht="15.6" x14ac:dyDescent="0.3">
      <c r="A50" s="51"/>
      <c r="B50" s="50" t="s">
        <v>423</v>
      </c>
      <c r="C50" s="50" t="s">
        <v>143</v>
      </c>
      <c r="D50" s="13"/>
      <c r="E50" s="13"/>
      <c r="F50" s="13"/>
      <c r="G50" s="112"/>
      <c r="H50" s="160"/>
    </row>
    <row r="51" spans="1:8" ht="15.6" x14ac:dyDescent="0.3">
      <c r="A51" s="51"/>
      <c r="B51" s="50" t="s">
        <v>173</v>
      </c>
      <c r="C51" s="50" t="s">
        <v>143</v>
      </c>
      <c r="D51" s="13"/>
      <c r="E51" s="13"/>
      <c r="F51" s="13"/>
      <c r="G51" s="112"/>
      <c r="H51" s="160"/>
    </row>
    <row r="52" spans="1:8" ht="15.6" x14ac:dyDescent="0.3">
      <c r="A52" s="51"/>
      <c r="B52" s="50" t="s">
        <v>174</v>
      </c>
      <c r="C52" s="50" t="s">
        <v>143</v>
      </c>
      <c r="D52" s="13"/>
      <c r="E52" s="13"/>
      <c r="F52" s="13"/>
      <c r="G52" s="112"/>
      <c r="H52" s="160"/>
    </row>
    <row r="53" spans="1:8" ht="15.6" x14ac:dyDescent="0.3">
      <c r="A53" s="51"/>
      <c r="B53" s="50" t="s">
        <v>175</v>
      </c>
      <c r="C53" s="50" t="s">
        <v>143</v>
      </c>
      <c r="D53" s="13"/>
      <c r="E53" s="13"/>
      <c r="F53" s="13"/>
      <c r="G53" s="112"/>
      <c r="H53" s="160"/>
    </row>
    <row r="54" spans="1:8" ht="15.6" x14ac:dyDescent="0.3">
      <c r="A54" s="51"/>
      <c r="B54" s="50" t="s">
        <v>176</v>
      </c>
      <c r="C54" s="50" t="s">
        <v>143</v>
      </c>
      <c r="D54" s="13"/>
      <c r="E54" s="13"/>
      <c r="F54" s="13"/>
      <c r="G54" s="112"/>
      <c r="H54" s="160"/>
    </row>
    <row r="55" spans="1:8" ht="15.6" x14ac:dyDescent="0.3">
      <c r="A55" s="51"/>
      <c r="B55" s="50" t="s">
        <v>89</v>
      </c>
      <c r="C55" s="50" t="s">
        <v>143</v>
      </c>
      <c r="D55" s="13"/>
      <c r="E55" s="13"/>
      <c r="F55" s="13"/>
      <c r="G55" s="112"/>
      <c r="H55" s="160"/>
    </row>
    <row r="56" spans="1:8" ht="15.6" x14ac:dyDescent="0.3">
      <c r="A56" s="51"/>
      <c r="B56" s="50" t="s">
        <v>177</v>
      </c>
      <c r="C56" s="50" t="s">
        <v>425</v>
      </c>
      <c r="D56" s="13"/>
      <c r="E56" s="13"/>
      <c r="F56" s="13"/>
      <c r="G56" s="112"/>
      <c r="H56" s="160"/>
    </row>
    <row r="57" spans="1:8" ht="15.6" x14ac:dyDescent="0.3">
      <c r="A57" s="51"/>
      <c r="B57" s="50" t="s">
        <v>424</v>
      </c>
      <c r="C57" s="50" t="s">
        <v>143</v>
      </c>
      <c r="D57" s="13"/>
      <c r="E57" s="13"/>
      <c r="F57" s="13"/>
      <c r="G57" s="112"/>
      <c r="H57" s="160"/>
    </row>
    <row r="58" spans="1:8" ht="15.6" x14ac:dyDescent="0.3">
      <c r="A58" s="52"/>
      <c r="B58" s="50" t="s">
        <v>184</v>
      </c>
      <c r="C58" s="50" t="s">
        <v>425</v>
      </c>
      <c r="D58" s="13"/>
      <c r="E58" s="13"/>
      <c r="F58" s="13"/>
      <c r="G58" s="112"/>
      <c r="H58" s="160"/>
    </row>
    <row r="59" spans="1:8" ht="15.6" x14ac:dyDescent="0.3">
      <c r="A59" s="54"/>
      <c r="B59" s="55"/>
      <c r="C59" s="55"/>
      <c r="D59" s="7"/>
      <c r="E59" s="7"/>
      <c r="F59" s="7"/>
      <c r="G59" s="7"/>
      <c r="H59" s="35"/>
    </row>
    <row r="60" spans="1:8" ht="15.6" x14ac:dyDescent="0.3">
      <c r="A60" s="49" t="s">
        <v>179</v>
      </c>
      <c r="B60" s="50" t="s">
        <v>426</v>
      </c>
      <c r="C60" s="50" t="s">
        <v>143</v>
      </c>
      <c r="D60" s="13"/>
      <c r="E60" s="13"/>
      <c r="F60" s="13"/>
      <c r="G60" s="112"/>
      <c r="H60" s="160"/>
    </row>
    <row r="61" spans="1:8" ht="15.6" x14ac:dyDescent="0.3">
      <c r="A61" s="51"/>
      <c r="B61" s="50" t="s">
        <v>180</v>
      </c>
      <c r="C61" s="50" t="s">
        <v>143</v>
      </c>
      <c r="D61" s="13"/>
      <c r="E61" s="13"/>
      <c r="F61" s="13"/>
      <c r="G61" s="112"/>
      <c r="H61" s="160"/>
    </row>
    <row r="62" spans="1:8" ht="15.6" x14ac:dyDescent="0.3">
      <c r="A62" s="51"/>
      <c r="B62" s="50" t="s">
        <v>181</v>
      </c>
      <c r="C62" s="50" t="s">
        <v>143</v>
      </c>
      <c r="D62" s="13"/>
      <c r="E62" s="13"/>
      <c r="F62" s="13"/>
      <c r="G62" s="112"/>
      <c r="H62" s="160"/>
    </row>
    <row r="63" spans="1:8" ht="15.6" x14ac:dyDescent="0.3">
      <c r="A63" s="51"/>
      <c r="B63" s="50" t="s">
        <v>182</v>
      </c>
      <c r="C63" s="50" t="s">
        <v>143</v>
      </c>
      <c r="D63" s="13"/>
      <c r="E63" s="13"/>
      <c r="F63" s="13"/>
      <c r="G63" s="112"/>
      <c r="H63" s="160"/>
    </row>
    <row r="64" spans="1:8" ht="15.6" x14ac:dyDescent="0.3">
      <c r="A64" s="51"/>
      <c r="B64" s="50" t="s">
        <v>427</v>
      </c>
      <c r="C64" s="50" t="s">
        <v>143</v>
      </c>
      <c r="D64" s="13"/>
      <c r="E64" s="13"/>
      <c r="F64" s="13"/>
      <c r="G64" s="112"/>
      <c r="H64" s="160"/>
    </row>
    <row r="65" spans="1:8" ht="15.6" x14ac:dyDescent="0.3">
      <c r="A65" s="51"/>
      <c r="B65" s="50" t="s">
        <v>183</v>
      </c>
      <c r="C65" s="50" t="s">
        <v>143</v>
      </c>
      <c r="D65" s="13"/>
      <c r="E65" s="13"/>
      <c r="F65" s="13"/>
      <c r="G65" s="112"/>
      <c r="H65" s="160"/>
    </row>
    <row r="66" spans="1:8" ht="15.6" x14ac:dyDescent="0.3">
      <c r="A66" s="51"/>
      <c r="B66" s="50" t="s">
        <v>88</v>
      </c>
      <c r="C66" s="50" t="s">
        <v>425</v>
      </c>
      <c r="D66" s="13"/>
      <c r="E66" s="13"/>
      <c r="F66" s="13"/>
      <c r="G66" s="112"/>
      <c r="H66" s="160"/>
    </row>
    <row r="67" spans="1:8" ht="15.6" x14ac:dyDescent="0.3">
      <c r="A67" s="51"/>
      <c r="B67" s="50" t="s">
        <v>156</v>
      </c>
      <c r="C67" s="50" t="s">
        <v>425</v>
      </c>
      <c r="D67" s="13"/>
      <c r="E67" s="13"/>
      <c r="F67" s="13"/>
      <c r="G67" s="112"/>
      <c r="H67" s="160"/>
    </row>
    <row r="68" spans="1:8" ht="15.6" x14ac:dyDescent="0.3">
      <c r="A68" s="52"/>
      <c r="B68" s="50" t="s">
        <v>184</v>
      </c>
      <c r="C68" s="50" t="s">
        <v>425</v>
      </c>
      <c r="D68" s="13"/>
      <c r="E68" s="13"/>
      <c r="F68" s="13"/>
      <c r="G68" s="112"/>
      <c r="H68" s="160"/>
    </row>
    <row r="69" spans="1:8" ht="15.6" x14ac:dyDescent="0.3">
      <c r="A69" s="54"/>
      <c r="B69" s="55"/>
      <c r="C69" s="55"/>
      <c r="D69" s="7"/>
      <c r="E69" s="7"/>
      <c r="F69" s="7"/>
      <c r="G69" s="7"/>
      <c r="H69" s="35"/>
    </row>
    <row r="70" spans="1:8" ht="15.6" x14ac:dyDescent="0.3">
      <c r="A70" s="49" t="s">
        <v>185</v>
      </c>
      <c r="B70" s="50" t="s">
        <v>428</v>
      </c>
      <c r="C70" s="50" t="s">
        <v>143</v>
      </c>
      <c r="D70" s="13"/>
      <c r="E70" s="13"/>
      <c r="F70" s="13"/>
      <c r="G70" s="112"/>
      <c r="H70" s="160"/>
    </row>
    <row r="71" spans="1:8" ht="15.6" x14ac:dyDescent="0.3">
      <c r="A71" s="51"/>
      <c r="B71" s="50" t="s">
        <v>429</v>
      </c>
      <c r="C71" s="50" t="s">
        <v>143</v>
      </c>
      <c r="D71" s="13"/>
      <c r="E71" s="13"/>
      <c r="F71" s="13"/>
      <c r="G71" s="112"/>
      <c r="H71" s="160"/>
    </row>
    <row r="72" spans="1:8" ht="15.6" x14ac:dyDescent="0.3">
      <c r="A72" s="51"/>
      <c r="B72" s="50" t="s">
        <v>186</v>
      </c>
      <c r="C72" s="50" t="s">
        <v>143</v>
      </c>
      <c r="D72" s="13"/>
      <c r="E72" s="13"/>
      <c r="F72" s="13"/>
      <c r="G72" s="112"/>
      <c r="H72" s="160"/>
    </row>
    <row r="73" spans="1:8" ht="15.6" x14ac:dyDescent="0.3">
      <c r="A73" s="51"/>
      <c r="B73" s="50" t="s">
        <v>430</v>
      </c>
      <c r="C73" s="50" t="s">
        <v>143</v>
      </c>
      <c r="D73" s="13"/>
      <c r="E73" s="13"/>
      <c r="F73" s="13"/>
      <c r="G73" s="112"/>
      <c r="H73" s="160"/>
    </row>
    <row r="74" spans="1:8" ht="15.6" x14ac:dyDescent="0.3">
      <c r="A74" s="51"/>
      <c r="B74" s="50" t="s">
        <v>89</v>
      </c>
      <c r="C74" s="50" t="s">
        <v>143</v>
      </c>
      <c r="D74" s="13"/>
      <c r="E74" s="13"/>
      <c r="F74" s="13"/>
      <c r="G74" s="112"/>
      <c r="H74" s="160"/>
    </row>
    <row r="75" spans="1:8" ht="15.6" x14ac:dyDescent="0.3">
      <c r="A75" s="51"/>
      <c r="B75" s="50" t="s">
        <v>431</v>
      </c>
      <c r="C75" s="50" t="s">
        <v>143</v>
      </c>
      <c r="D75" s="13"/>
      <c r="E75" s="13"/>
      <c r="F75" s="13"/>
      <c r="G75" s="112"/>
      <c r="H75" s="160"/>
    </row>
    <row r="76" spans="1:8" ht="15.6" x14ac:dyDescent="0.3">
      <c r="A76" s="51"/>
      <c r="B76" s="50" t="s">
        <v>429</v>
      </c>
      <c r="C76" s="50" t="s">
        <v>143</v>
      </c>
      <c r="D76" s="13"/>
      <c r="E76" s="13"/>
      <c r="F76" s="13"/>
      <c r="G76" s="112"/>
      <c r="H76" s="160"/>
    </row>
    <row r="77" spans="1:8" ht="15.6" x14ac:dyDescent="0.3">
      <c r="A77" s="51"/>
      <c r="B77" s="50" t="s">
        <v>187</v>
      </c>
      <c r="C77" s="50" t="s">
        <v>143</v>
      </c>
      <c r="D77" s="13"/>
      <c r="E77" s="13"/>
      <c r="F77" s="13"/>
      <c r="G77" s="112"/>
      <c r="H77" s="160"/>
    </row>
    <row r="78" spans="1:8" ht="15.6" x14ac:dyDescent="0.3">
      <c r="A78" s="51"/>
      <c r="B78" s="50" t="s">
        <v>430</v>
      </c>
      <c r="C78" s="50" t="s">
        <v>143</v>
      </c>
      <c r="D78" s="13"/>
      <c r="E78" s="13"/>
      <c r="F78" s="13"/>
      <c r="G78" s="112"/>
      <c r="H78" s="160"/>
    </row>
    <row r="79" spans="1:8" ht="15.6" x14ac:dyDescent="0.3">
      <c r="A79" s="51"/>
      <c r="B79" s="50" t="s">
        <v>188</v>
      </c>
      <c r="C79" s="50" t="s">
        <v>143</v>
      </c>
      <c r="D79" s="13"/>
      <c r="E79" s="13"/>
      <c r="F79" s="13"/>
      <c r="G79" s="112"/>
      <c r="H79" s="160"/>
    </row>
    <row r="80" spans="1:8" ht="15.6" x14ac:dyDescent="0.3">
      <c r="A80" s="51"/>
      <c r="B80" s="50" t="s">
        <v>432</v>
      </c>
      <c r="C80" s="50" t="s">
        <v>143</v>
      </c>
      <c r="D80" s="13"/>
      <c r="E80" s="13"/>
      <c r="F80" s="13"/>
      <c r="G80" s="112"/>
      <c r="H80" s="160"/>
    </row>
    <row r="81" spans="1:8" ht="15.6" x14ac:dyDescent="0.3">
      <c r="A81" s="51"/>
      <c r="B81" s="50" t="s">
        <v>429</v>
      </c>
      <c r="C81" s="50" t="s">
        <v>143</v>
      </c>
      <c r="D81" s="13"/>
      <c r="E81" s="13"/>
      <c r="F81" s="13"/>
      <c r="G81" s="112"/>
      <c r="H81" s="160"/>
    </row>
    <row r="82" spans="1:8" ht="15.6" x14ac:dyDescent="0.3">
      <c r="A82" s="51"/>
      <c r="B82" s="50" t="s">
        <v>189</v>
      </c>
      <c r="C82" s="50" t="s">
        <v>143</v>
      </c>
      <c r="D82" s="13"/>
      <c r="E82" s="13"/>
      <c r="F82" s="13"/>
      <c r="G82" s="112"/>
      <c r="H82" s="160"/>
    </row>
    <row r="83" spans="1:8" ht="15.6" x14ac:dyDescent="0.3">
      <c r="A83" s="51"/>
      <c r="B83" s="50" t="s">
        <v>430</v>
      </c>
      <c r="C83" s="50" t="s">
        <v>143</v>
      </c>
      <c r="D83" s="13"/>
      <c r="E83" s="13"/>
      <c r="F83" s="13"/>
      <c r="G83" s="112"/>
      <c r="H83" s="160"/>
    </row>
    <row r="84" spans="1:8" ht="15.6" x14ac:dyDescent="0.3">
      <c r="A84" s="52"/>
      <c r="B84" s="50" t="s">
        <v>190</v>
      </c>
      <c r="C84" s="50" t="s">
        <v>143</v>
      </c>
      <c r="D84" s="13"/>
      <c r="E84" s="13"/>
      <c r="F84" s="13"/>
      <c r="G84" s="112"/>
      <c r="H84" s="160"/>
    </row>
    <row r="85" spans="1:8" ht="15.6" x14ac:dyDescent="0.3">
      <c r="A85" s="54"/>
      <c r="B85" s="55"/>
      <c r="C85" s="55"/>
      <c r="D85" s="7"/>
      <c r="E85" s="7"/>
      <c r="F85" s="7"/>
      <c r="G85" s="7"/>
      <c r="H85" s="35"/>
    </row>
    <row r="86" spans="1:8" ht="15.6" x14ac:dyDescent="0.3">
      <c r="A86" s="49" t="s">
        <v>433</v>
      </c>
      <c r="B86" s="50" t="s">
        <v>434</v>
      </c>
      <c r="C86" s="50" t="s">
        <v>143</v>
      </c>
      <c r="D86" s="13"/>
      <c r="E86" s="13"/>
      <c r="F86" s="13"/>
      <c r="G86" s="112"/>
      <c r="H86" s="160"/>
    </row>
    <row r="87" spans="1:8" ht="15.6" x14ac:dyDescent="0.3">
      <c r="A87" s="51"/>
      <c r="B87" s="50" t="s">
        <v>435</v>
      </c>
      <c r="C87" s="50" t="s">
        <v>143</v>
      </c>
      <c r="D87" s="13"/>
      <c r="E87" s="13"/>
      <c r="F87" s="13"/>
      <c r="G87" s="112"/>
      <c r="H87" s="160"/>
    </row>
    <row r="88" spans="1:8" ht="15.6" x14ac:dyDescent="0.3">
      <c r="A88" s="51"/>
      <c r="B88" s="50" t="s">
        <v>89</v>
      </c>
      <c r="C88" s="50" t="s">
        <v>143</v>
      </c>
      <c r="D88" s="13"/>
      <c r="E88" s="13"/>
      <c r="F88" s="13"/>
      <c r="G88" s="112"/>
      <c r="H88" s="160"/>
    </row>
    <row r="89" spans="1:8" ht="15.6" x14ac:dyDescent="0.3">
      <c r="A89" s="51"/>
      <c r="B89" s="50" t="s">
        <v>181</v>
      </c>
      <c r="C89" s="50" t="s">
        <v>143</v>
      </c>
      <c r="D89" s="13"/>
      <c r="E89" s="13"/>
      <c r="F89" s="13"/>
      <c r="G89" s="112"/>
      <c r="H89" s="160"/>
    </row>
    <row r="90" spans="1:8" ht="15.6" x14ac:dyDescent="0.3">
      <c r="A90" s="51"/>
      <c r="B90" s="50" t="s">
        <v>436</v>
      </c>
      <c r="C90" s="50" t="s">
        <v>143</v>
      </c>
      <c r="D90" s="13"/>
      <c r="E90" s="13"/>
      <c r="F90" s="13"/>
      <c r="G90" s="112"/>
      <c r="H90" s="160"/>
    </row>
    <row r="91" spans="1:8" ht="15.6" x14ac:dyDescent="0.3">
      <c r="A91" s="51"/>
      <c r="B91" s="50" t="s">
        <v>437</v>
      </c>
      <c r="C91" s="50" t="s">
        <v>143</v>
      </c>
      <c r="D91" s="13"/>
      <c r="E91" s="13"/>
      <c r="F91" s="13"/>
      <c r="G91" s="112"/>
      <c r="H91" s="160"/>
    </row>
    <row r="92" spans="1:8" ht="15.6" x14ac:dyDescent="0.3">
      <c r="A92" s="51"/>
      <c r="B92" s="50" t="s">
        <v>438</v>
      </c>
      <c r="C92" s="50" t="s">
        <v>143</v>
      </c>
      <c r="D92" s="13"/>
      <c r="E92" s="13"/>
      <c r="F92" s="13"/>
      <c r="G92" s="112"/>
      <c r="H92" s="160"/>
    </row>
    <row r="93" spans="1:8" ht="15.6" x14ac:dyDescent="0.3">
      <c r="A93" s="51"/>
      <c r="B93" s="50" t="s">
        <v>439</v>
      </c>
      <c r="C93" s="50" t="s">
        <v>143</v>
      </c>
      <c r="D93" s="13"/>
      <c r="E93" s="13"/>
      <c r="F93" s="13"/>
      <c r="G93" s="112"/>
      <c r="H93" s="160"/>
    </row>
    <row r="94" spans="1:8" ht="15.6" x14ac:dyDescent="0.3">
      <c r="A94" s="51"/>
      <c r="B94" s="50" t="s">
        <v>191</v>
      </c>
      <c r="C94" s="50" t="s">
        <v>143</v>
      </c>
      <c r="D94" s="13"/>
      <c r="E94" s="13"/>
      <c r="F94" s="13"/>
      <c r="G94" s="112"/>
      <c r="H94" s="160"/>
    </row>
    <row r="95" spans="1:8" ht="15.6" x14ac:dyDescent="0.3">
      <c r="A95" s="51"/>
      <c r="B95" s="50" t="s">
        <v>192</v>
      </c>
      <c r="C95" s="50" t="s">
        <v>143</v>
      </c>
      <c r="D95" s="13"/>
      <c r="E95" s="13"/>
      <c r="F95" s="13"/>
      <c r="G95" s="112"/>
      <c r="H95" s="160"/>
    </row>
    <row r="96" spans="1:8" ht="15.6" x14ac:dyDescent="0.3">
      <c r="A96" s="52"/>
      <c r="B96" s="50" t="s">
        <v>193</v>
      </c>
      <c r="C96" s="50" t="s">
        <v>143</v>
      </c>
      <c r="D96" s="13"/>
      <c r="E96" s="13"/>
      <c r="F96" s="13"/>
      <c r="G96" s="112"/>
      <c r="H96" s="160"/>
    </row>
    <row r="97" spans="1:8" ht="15.6" x14ac:dyDescent="0.3">
      <c r="A97" s="54"/>
      <c r="B97" s="55"/>
      <c r="C97" s="55"/>
      <c r="D97" s="7"/>
      <c r="E97" s="7"/>
      <c r="F97" s="7"/>
      <c r="G97" s="7"/>
      <c r="H97" s="35"/>
    </row>
    <row r="98" spans="1:8" ht="15.6" x14ac:dyDescent="0.3">
      <c r="A98" s="49" t="s">
        <v>360</v>
      </c>
      <c r="B98" s="50" t="s">
        <v>440</v>
      </c>
      <c r="C98" s="50" t="s">
        <v>202</v>
      </c>
      <c r="D98" s="13"/>
      <c r="E98" s="13"/>
      <c r="F98" s="13"/>
      <c r="G98" s="112"/>
      <c r="H98" s="160"/>
    </row>
    <row r="99" spans="1:8" ht="15.6" x14ac:dyDescent="0.3">
      <c r="A99" s="51"/>
      <c r="B99" s="50" t="s">
        <v>194</v>
      </c>
      <c r="C99" s="50" t="s">
        <v>202</v>
      </c>
      <c r="D99" s="13"/>
      <c r="E99" s="13"/>
      <c r="F99" s="13"/>
      <c r="G99" s="112"/>
      <c r="H99" s="160"/>
    </row>
    <row r="100" spans="1:8" ht="15.6" x14ac:dyDescent="0.3">
      <c r="A100" s="51"/>
      <c r="B100" s="50" t="s">
        <v>195</v>
      </c>
      <c r="C100" s="50" t="s">
        <v>202</v>
      </c>
      <c r="D100" s="13"/>
      <c r="E100" s="13"/>
      <c r="F100" s="13"/>
      <c r="G100" s="112"/>
      <c r="H100" s="160"/>
    </row>
    <row r="101" spans="1:8" ht="15.6" x14ac:dyDescent="0.3">
      <c r="A101" s="51"/>
      <c r="B101" s="50" t="s">
        <v>196</v>
      </c>
      <c r="C101" s="50" t="s">
        <v>202</v>
      </c>
      <c r="D101" s="13"/>
      <c r="E101" s="13"/>
      <c r="F101" s="13"/>
      <c r="G101" s="112"/>
      <c r="H101" s="160"/>
    </row>
    <row r="102" spans="1:8" ht="15.6" x14ac:dyDescent="0.3">
      <c r="A102" s="51"/>
      <c r="B102" s="50" t="s">
        <v>197</v>
      </c>
      <c r="C102" s="50" t="s">
        <v>202</v>
      </c>
      <c r="D102" s="13"/>
      <c r="E102" s="13"/>
      <c r="F102" s="13"/>
      <c r="G102" s="112"/>
      <c r="H102" s="160"/>
    </row>
    <row r="103" spans="1:8" ht="15.6" x14ac:dyDescent="0.3">
      <c r="A103" s="51"/>
      <c r="B103" s="50" t="s">
        <v>198</v>
      </c>
      <c r="C103" s="50" t="s">
        <v>202</v>
      </c>
      <c r="D103" s="13"/>
      <c r="E103" s="13"/>
      <c r="F103" s="13"/>
      <c r="G103" s="112"/>
      <c r="H103" s="160"/>
    </row>
    <row r="104" spans="1:8" ht="15.6" x14ac:dyDescent="0.3">
      <c r="A104" s="51"/>
      <c r="B104" s="50" t="s">
        <v>199</v>
      </c>
      <c r="C104" s="50" t="s">
        <v>202</v>
      </c>
      <c r="D104" s="13"/>
      <c r="E104" s="13"/>
      <c r="F104" s="13"/>
      <c r="G104" s="112"/>
      <c r="H104" s="160"/>
    </row>
    <row r="105" spans="1:8" ht="15.6" x14ac:dyDescent="0.3">
      <c r="A105" s="51"/>
      <c r="B105" s="50" t="s">
        <v>201</v>
      </c>
      <c r="C105" s="50" t="s">
        <v>202</v>
      </c>
      <c r="D105" s="13"/>
      <c r="E105" s="13"/>
      <c r="F105" s="13"/>
      <c r="G105" s="112"/>
      <c r="H105" s="160"/>
    </row>
    <row r="106" spans="1:8" ht="15.6" x14ac:dyDescent="0.3">
      <c r="A106" s="51"/>
      <c r="B106" s="50" t="s">
        <v>441</v>
      </c>
      <c r="C106" s="50" t="s">
        <v>202</v>
      </c>
      <c r="D106" s="13"/>
      <c r="E106" s="13"/>
      <c r="F106" s="13"/>
      <c r="G106" s="112"/>
      <c r="H106" s="160"/>
    </row>
    <row r="107" spans="1:8" ht="15.6" x14ac:dyDescent="0.3">
      <c r="A107" s="51"/>
      <c r="B107" s="53" t="s">
        <v>200</v>
      </c>
      <c r="C107" s="53" t="s">
        <v>202</v>
      </c>
      <c r="D107" s="12"/>
      <c r="E107" s="12"/>
      <c r="F107" s="12"/>
      <c r="G107" s="113"/>
      <c r="H107" s="160"/>
    </row>
    <row r="108" spans="1:8" ht="15.6" x14ac:dyDescent="0.3">
      <c r="A108" s="51"/>
      <c r="B108" s="50" t="s">
        <v>89</v>
      </c>
      <c r="C108" s="50" t="s">
        <v>202</v>
      </c>
      <c r="D108" s="13"/>
      <c r="E108" s="13"/>
      <c r="F108" s="13"/>
      <c r="G108" s="112"/>
      <c r="H108" s="160"/>
    </row>
    <row r="109" spans="1:8" ht="15.6" x14ac:dyDescent="0.3">
      <c r="A109" s="51"/>
      <c r="B109" s="43" t="s">
        <v>442</v>
      </c>
      <c r="C109" s="50" t="s">
        <v>202</v>
      </c>
      <c r="D109" s="13"/>
      <c r="E109" s="13"/>
      <c r="F109" s="13"/>
      <c r="G109" s="112"/>
      <c r="H109" s="160"/>
    </row>
    <row r="110" spans="1:8" ht="15.6" x14ac:dyDescent="0.3">
      <c r="A110" s="51"/>
      <c r="B110" s="43" t="s">
        <v>443</v>
      </c>
      <c r="C110" s="50" t="s">
        <v>202</v>
      </c>
      <c r="D110" s="13"/>
      <c r="E110" s="13"/>
      <c r="F110" s="13"/>
      <c r="G110" s="112"/>
      <c r="H110" s="160"/>
    </row>
    <row r="111" spans="1:8" ht="15.75" x14ac:dyDescent="0.25">
      <c r="A111" s="51"/>
      <c r="B111" s="43" t="s">
        <v>444</v>
      </c>
      <c r="C111" s="50" t="s">
        <v>202</v>
      </c>
      <c r="D111" s="13"/>
      <c r="E111" s="13"/>
      <c r="F111" s="13"/>
      <c r="G111" s="112"/>
      <c r="H111" s="160"/>
    </row>
    <row r="112" spans="1:8" ht="15.75" x14ac:dyDescent="0.25">
      <c r="A112" s="51"/>
      <c r="B112" s="43" t="s">
        <v>445</v>
      </c>
      <c r="C112" s="50" t="s">
        <v>202</v>
      </c>
      <c r="D112" s="13"/>
      <c r="E112" s="13"/>
      <c r="F112" s="13"/>
      <c r="G112" s="112"/>
      <c r="H112" s="160"/>
    </row>
    <row r="113" spans="1:8" ht="15.75" x14ac:dyDescent="0.25">
      <c r="A113" s="51"/>
      <c r="B113" s="43" t="s">
        <v>446</v>
      </c>
      <c r="C113" s="50" t="s">
        <v>202</v>
      </c>
      <c r="D113" s="13"/>
      <c r="E113" s="13"/>
      <c r="F113" s="13"/>
      <c r="G113" s="112"/>
      <c r="H113" s="160"/>
    </row>
    <row r="114" spans="1:8" ht="15.75" x14ac:dyDescent="0.25">
      <c r="A114" s="51"/>
      <c r="B114" s="43" t="s">
        <v>447</v>
      </c>
      <c r="C114" s="50" t="s">
        <v>202</v>
      </c>
      <c r="D114" s="13"/>
      <c r="E114" s="13"/>
      <c r="F114" s="13"/>
      <c r="G114" s="112"/>
      <c r="H114" s="160"/>
    </row>
    <row r="115" spans="1:8" ht="15.75" x14ac:dyDescent="0.25">
      <c r="A115" s="51"/>
      <c r="B115" s="43" t="s">
        <v>448</v>
      </c>
      <c r="C115" s="50" t="s">
        <v>202</v>
      </c>
      <c r="D115" s="13"/>
      <c r="E115" s="13"/>
      <c r="F115" s="13"/>
      <c r="G115" s="112"/>
      <c r="H115" s="160"/>
    </row>
    <row r="116" spans="1:8" ht="15.75" x14ac:dyDescent="0.25">
      <c r="A116" s="52"/>
      <c r="B116" s="43" t="s">
        <v>449</v>
      </c>
      <c r="C116" s="50" t="s">
        <v>202</v>
      </c>
      <c r="D116" s="13"/>
      <c r="E116" s="13"/>
      <c r="F116" s="13"/>
      <c r="G116" s="112"/>
      <c r="H116" s="160"/>
    </row>
    <row r="117" spans="1:8" ht="15.75" x14ac:dyDescent="0.25">
      <c r="A117" s="54"/>
      <c r="B117" s="55"/>
      <c r="C117" s="55"/>
      <c r="D117" s="7"/>
      <c r="E117" s="7"/>
      <c r="F117" s="7"/>
      <c r="G117" s="7"/>
      <c r="H117" s="35"/>
    </row>
    <row r="118" spans="1:8" ht="15.75" x14ac:dyDescent="0.25">
      <c r="A118" s="49" t="s">
        <v>203</v>
      </c>
      <c r="B118" s="50" t="s">
        <v>450</v>
      </c>
      <c r="C118" s="50" t="s">
        <v>157</v>
      </c>
      <c r="D118" s="13"/>
      <c r="E118" s="13"/>
      <c r="F118" s="13"/>
      <c r="G118" s="112"/>
      <c r="H118" s="160"/>
    </row>
    <row r="119" spans="1:8" ht="15.75" x14ac:dyDescent="0.25">
      <c r="A119" s="51"/>
      <c r="B119" s="50" t="s">
        <v>451</v>
      </c>
      <c r="C119" s="50" t="s">
        <v>157</v>
      </c>
      <c r="D119" s="13"/>
      <c r="E119" s="13"/>
      <c r="F119" s="13"/>
      <c r="G119" s="112"/>
      <c r="H119" s="160"/>
    </row>
    <row r="120" spans="1:8" ht="15.75" x14ac:dyDescent="0.25">
      <c r="A120" s="51"/>
      <c r="B120" s="50" t="s">
        <v>452</v>
      </c>
      <c r="C120" s="50" t="s">
        <v>157</v>
      </c>
      <c r="D120" s="13"/>
      <c r="E120" s="13"/>
      <c r="F120" s="13"/>
      <c r="G120" s="112"/>
      <c r="H120" s="160"/>
    </row>
    <row r="121" spans="1:8" ht="15.75" x14ac:dyDescent="0.25">
      <c r="A121" s="51"/>
      <c r="B121" s="50" t="s">
        <v>453</v>
      </c>
      <c r="C121" s="50" t="s">
        <v>157</v>
      </c>
      <c r="D121" s="13"/>
      <c r="E121" s="13"/>
      <c r="F121" s="13"/>
      <c r="G121" s="112"/>
      <c r="H121" s="160"/>
    </row>
    <row r="122" spans="1:8" ht="15.75" x14ac:dyDescent="0.25">
      <c r="A122" s="51"/>
      <c r="B122" s="50" t="s">
        <v>454</v>
      </c>
      <c r="C122" s="50" t="s">
        <v>157</v>
      </c>
      <c r="D122" s="13"/>
      <c r="E122" s="13"/>
      <c r="F122" s="13"/>
      <c r="G122" s="112"/>
      <c r="H122" s="160"/>
    </row>
    <row r="123" spans="1:8" ht="15.75" x14ac:dyDescent="0.25">
      <c r="A123" s="51"/>
      <c r="B123" s="50" t="s">
        <v>204</v>
      </c>
      <c r="C123" s="50" t="s">
        <v>157</v>
      </c>
      <c r="D123" s="13"/>
      <c r="E123" s="13"/>
      <c r="F123" s="13"/>
      <c r="G123" s="112"/>
      <c r="H123" s="160"/>
    </row>
    <row r="124" spans="1:8" ht="15.75" x14ac:dyDescent="0.25">
      <c r="A124" s="51"/>
      <c r="B124" s="50" t="s">
        <v>205</v>
      </c>
      <c r="C124" s="50" t="s">
        <v>157</v>
      </c>
      <c r="D124" s="13"/>
      <c r="E124" s="13"/>
      <c r="F124" s="13"/>
      <c r="G124" s="112"/>
      <c r="H124" s="160"/>
    </row>
    <row r="125" spans="1:8" ht="15.75" x14ac:dyDescent="0.25">
      <c r="A125" s="51"/>
      <c r="B125" s="50" t="s">
        <v>455</v>
      </c>
      <c r="C125" s="50" t="s">
        <v>157</v>
      </c>
      <c r="D125" s="13"/>
      <c r="E125" s="13"/>
      <c r="F125" s="13"/>
      <c r="G125" s="112"/>
      <c r="H125" s="160"/>
    </row>
    <row r="126" spans="1:8" ht="15.75" x14ac:dyDescent="0.25">
      <c r="A126" s="52"/>
      <c r="B126" s="50" t="s">
        <v>456</v>
      </c>
      <c r="C126" s="50" t="s">
        <v>157</v>
      </c>
      <c r="D126" s="13"/>
      <c r="E126" s="13"/>
      <c r="F126" s="13"/>
      <c r="G126" s="112"/>
      <c r="H126" s="160"/>
    </row>
    <row r="127" spans="1:8" x14ac:dyDescent="0.25">
      <c r="A127" s="37"/>
      <c r="B127" s="38"/>
      <c r="C127" s="38"/>
      <c r="D127" s="38"/>
      <c r="E127" s="38"/>
      <c r="F127" s="38"/>
      <c r="G127" s="38"/>
      <c r="H127" s="39"/>
    </row>
    <row r="128" spans="1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H5:H17 H19:H35 H37:H47 H49:H58 H60:H68 H70:H84 H86:H96 H98:H116 H118:H126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B1" zoomScale="70" zoomScaleNormal="70" workbookViewId="0">
      <selection sqref="A1:D1"/>
    </sheetView>
  </sheetViews>
  <sheetFormatPr defaultColWidth="9.140625" defaultRowHeight="15" x14ac:dyDescent="0.25"/>
  <cols>
    <col min="1" max="1" width="27.140625" style="5" bestFit="1" customWidth="1"/>
    <col min="2" max="2" width="79.42578125" style="5" customWidth="1"/>
    <col min="3" max="3" width="43.425781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42578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5.6" x14ac:dyDescent="0.3">
      <c r="A2" s="6"/>
      <c r="B2" s="7"/>
      <c r="C2" s="7"/>
      <c r="D2" s="7"/>
      <c r="E2" s="7"/>
      <c r="F2" s="7"/>
      <c r="G2" s="4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4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457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8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458</v>
      </c>
      <c r="B5" s="72" t="s">
        <v>465</v>
      </c>
      <c r="C5" s="50"/>
      <c r="D5" s="13"/>
      <c r="E5" s="13"/>
      <c r="F5" s="13"/>
      <c r="G5" s="14"/>
      <c r="H5" s="160"/>
    </row>
    <row r="6" spans="1:14" ht="15.6" x14ac:dyDescent="0.3">
      <c r="A6" s="51"/>
      <c r="B6" s="43" t="s">
        <v>459</v>
      </c>
      <c r="C6" s="50" t="s">
        <v>114</v>
      </c>
      <c r="D6" s="13"/>
      <c r="E6" s="13"/>
      <c r="F6" s="13"/>
      <c r="G6" s="14"/>
      <c r="H6" s="160"/>
    </row>
    <row r="7" spans="1:14" ht="15.6" x14ac:dyDescent="0.3">
      <c r="A7" s="51"/>
      <c r="B7" s="43" t="s">
        <v>460</v>
      </c>
      <c r="C7" s="43" t="s">
        <v>116</v>
      </c>
      <c r="D7" s="13"/>
      <c r="E7" s="13"/>
      <c r="F7" s="13"/>
      <c r="G7" s="14"/>
      <c r="H7" s="160"/>
    </row>
    <row r="8" spans="1:14" ht="15.6" x14ac:dyDescent="0.3">
      <c r="A8" s="51"/>
      <c r="B8" s="43" t="s">
        <v>461</v>
      </c>
      <c r="C8" s="43" t="s">
        <v>114</v>
      </c>
      <c r="D8" s="13"/>
      <c r="E8" s="13"/>
      <c r="F8" s="13"/>
      <c r="G8" s="14"/>
      <c r="H8" s="160"/>
    </row>
    <row r="9" spans="1:14" ht="15.6" x14ac:dyDescent="0.3">
      <c r="A9" s="51"/>
      <c r="B9" s="43" t="s">
        <v>462</v>
      </c>
      <c r="C9" s="43" t="s">
        <v>467</v>
      </c>
      <c r="D9" s="13"/>
      <c r="E9" s="13"/>
      <c r="F9" s="13"/>
      <c r="G9" s="14"/>
      <c r="H9" s="160"/>
    </row>
    <row r="10" spans="1:14" ht="15.6" x14ac:dyDescent="0.3">
      <c r="A10" s="51"/>
      <c r="B10" s="43" t="s">
        <v>463</v>
      </c>
      <c r="C10" s="43" t="s">
        <v>467</v>
      </c>
      <c r="D10" s="13"/>
      <c r="E10" s="13"/>
      <c r="F10" s="13"/>
      <c r="G10" s="14"/>
      <c r="H10" s="160"/>
    </row>
    <row r="11" spans="1:14" ht="15.6" x14ac:dyDescent="0.3">
      <c r="A11" s="51"/>
      <c r="B11" s="43" t="s">
        <v>464</v>
      </c>
      <c r="C11" s="43" t="s">
        <v>114</v>
      </c>
      <c r="D11" s="13"/>
      <c r="E11" s="13"/>
      <c r="F11" s="13"/>
      <c r="G11" s="14"/>
      <c r="H11" s="160"/>
    </row>
    <row r="12" spans="1:14" ht="15.6" x14ac:dyDescent="0.3">
      <c r="A12" s="52"/>
      <c r="B12" s="58" t="s">
        <v>466</v>
      </c>
      <c r="C12" s="50"/>
      <c r="D12" s="13"/>
      <c r="E12" s="13"/>
      <c r="F12" s="13"/>
      <c r="G12" s="14"/>
      <c r="H12" s="160"/>
    </row>
    <row r="13" spans="1:14" ht="15.6" x14ac:dyDescent="0.3">
      <c r="A13" s="54"/>
      <c r="B13" s="55"/>
      <c r="C13" s="55"/>
      <c r="D13" s="7"/>
      <c r="E13" s="7"/>
      <c r="F13" s="7"/>
      <c r="G13" s="35"/>
      <c r="H13" s="35"/>
    </row>
    <row r="14" spans="1:14" ht="15.6" x14ac:dyDescent="0.3">
      <c r="A14" s="49" t="s">
        <v>466</v>
      </c>
      <c r="B14" s="68" t="s">
        <v>468</v>
      </c>
      <c r="C14" s="50"/>
      <c r="D14" s="13"/>
      <c r="E14" s="13"/>
      <c r="F14" s="13"/>
      <c r="G14" s="14"/>
      <c r="H14" s="160"/>
    </row>
    <row r="15" spans="1:14" ht="15.6" x14ac:dyDescent="0.3">
      <c r="A15" s="51"/>
      <c r="B15" s="50" t="s">
        <v>469</v>
      </c>
      <c r="C15" s="50" t="s">
        <v>467</v>
      </c>
      <c r="D15" s="13"/>
      <c r="E15" s="13"/>
      <c r="F15" s="13"/>
      <c r="G15" s="14"/>
      <c r="H15" s="160"/>
    </row>
    <row r="16" spans="1:14" ht="15.6" x14ac:dyDescent="0.3">
      <c r="A16" s="51"/>
      <c r="B16" s="50" t="s">
        <v>470</v>
      </c>
      <c r="C16" s="50" t="s">
        <v>467</v>
      </c>
      <c r="D16" s="13"/>
      <c r="E16" s="13"/>
      <c r="F16" s="13"/>
      <c r="G16" s="14"/>
      <c r="H16" s="160"/>
    </row>
    <row r="17" spans="1:8" ht="15.6" x14ac:dyDescent="0.3">
      <c r="A17" s="51"/>
      <c r="B17" s="50" t="s">
        <v>471</v>
      </c>
      <c r="C17" s="50" t="s">
        <v>475</v>
      </c>
      <c r="D17" s="13"/>
      <c r="E17" s="13"/>
      <c r="F17" s="13"/>
      <c r="G17" s="14"/>
      <c r="H17" s="160"/>
    </row>
    <row r="18" spans="1:8" ht="15.6" x14ac:dyDescent="0.3">
      <c r="A18" s="51"/>
      <c r="B18" s="50" t="s">
        <v>472</v>
      </c>
      <c r="C18" s="50" t="s">
        <v>475</v>
      </c>
      <c r="D18" s="13"/>
      <c r="E18" s="13"/>
      <c r="F18" s="13"/>
      <c r="G18" s="14"/>
      <c r="H18" s="160"/>
    </row>
    <row r="19" spans="1:8" ht="15.6" x14ac:dyDescent="0.3">
      <c r="A19" s="51"/>
      <c r="B19" s="50" t="s">
        <v>473</v>
      </c>
      <c r="C19" s="50" t="s">
        <v>467</v>
      </c>
      <c r="D19" s="13"/>
      <c r="E19" s="13"/>
      <c r="F19" s="13"/>
      <c r="G19" s="14"/>
      <c r="H19" s="160"/>
    </row>
    <row r="20" spans="1:8" ht="15.6" x14ac:dyDescent="0.3">
      <c r="A20" s="52"/>
      <c r="B20" s="68" t="s">
        <v>474</v>
      </c>
      <c r="C20" s="50"/>
      <c r="D20" s="13"/>
      <c r="E20" s="13"/>
      <c r="F20" s="13"/>
      <c r="G20" s="14"/>
      <c r="H20" s="160"/>
    </row>
    <row r="21" spans="1:8" ht="15.6" x14ac:dyDescent="0.3">
      <c r="A21" s="54"/>
      <c r="B21" s="55"/>
      <c r="C21" s="55"/>
      <c r="D21" s="7"/>
      <c r="E21" s="7"/>
      <c r="F21" s="7"/>
      <c r="G21" s="35"/>
      <c r="H21" s="35"/>
    </row>
    <row r="22" spans="1:8" ht="15.6" x14ac:dyDescent="0.3">
      <c r="A22" s="64" t="s">
        <v>1488</v>
      </c>
      <c r="B22" s="58" t="s">
        <v>466</v>
      </c>
      <c r="C22" s="50"/>
      <c r="D22" s="13"/>
      <c r="E22" s="13"/>
      <c r="F22" s="13"/>
      <c r="G22" s="14"/>
      <c r="H22" s="160"/>
    </row>
    <row r="23" spans="1:8" ht="15.6" x14ac:dyDescent="0.3">
      <c r="A23" s="74" t="s">
        <v>1487</v>
      </c>
      <c r="B23" s="50" t="s">
        <v>476</v>
      </c>
      <c r="C23" s="50" t="s">
        <v>484</v>
      </c>
      <c r="D23" s="13"/>
      <c r="E23" s="13"/>
      <c r="F23" s="13"/>
      <c r="G23" s="14"/>
      <c r="H23" s="160"/>
    </row>
    <row r="24" spans="1:8" ht="15.6" x14ac:dyDescent="0.3">
      <c r="A24" s="51"/>
      <c r="B24" s="50" t="s">
        <v>477</v>
      </c>
      <c r="C24" s="50" t="s">
        <v>475</v>
      </c>
      <c r="D24" s="13"/>
      <c r="E24" s="13"/>
      <c r="F24" s="13"/>
      <c r="G24" s="14"/>
      <c r="H24" s="160"/>
    </row>
    <row r="25" spans="1:8" ht="15.6" x14ac:dyDescent="0.3">
      <c r="A25" s="51"/>
      <c r="B25" s="50" t="s">
        <v>478</v>
      </c>
      <c r="C25" s="50" t="s">
        <v>475</v>
      </c>
      <c r="D25" s="13"/>
      <c r="E25" s="13"/>
      <c r="F25" s="13"/>
      <c r="G25" s="14"/>
      <c r="H25" s="160"/>
    </row>
    <row r="26" spans="1:8" ht="15.6" x14ac:dyDescent="0.3">
      <c r="A26" s="51"/>
      <c r="B26" s="50" t="s">
        <v>479</v>
      </c>
      <c r="C26" s="50" t="s">
        <v>475</v>
      </c>
      <c r="D26" s="13"/>
      <c r="E26" s="13"/>
      <c r="F26" s="13"/>
      <c r="G26" s="14"/>
      <c r="H26" s="160"/>
    </row>
    <row r="27" spans="1:8" ht="15.6" x14ac:dyDescent="0.3">
      <c r="A27" s="51"/>
      <c r="B27" s="50" t="s">
        <v>480</v>
      </c>
      <c r="C27" s="50" t="s">
        <v>475</v>
      </c>
      <c r="D27" s="13"/>
      <c r="E27" s="13"/>
      <c r="F27" s="13"/>
      <c r="G27" s="14"/>
      <c r="H27" s="160"/>
    </row>
    <row r="28" spans="1:8" ht="15.6" x14ac:dyDescent="0.3">
      <c r="A28" s="51"/>
      <c r="B28" s="50" t="s">
        <v>481</v>
      </c>
      <c r="C28" s="50" t="s">
        <v>475</v>
      </c>
      <c r="D28" s="13"/>
      <c r="E28" s="13"/>
      <c r="F28" s="13"/>
      <c r="G28" s="14"/>
      <c r="H28" s="160"/>
    </row>
    <row r="29" spans="1:8" ht="15.6" x14ac:dyDescent="0.3">
      <c r="A29" s="51"/>
      <c r="B29" s="50" t="s">
        <v>482</v>
      </c>
      <c r="C29" s="50" t="s">
        <v>475</v>
      </c>
      <c r="D29" s="13"/>
      <c r="E29" s="13"/>
      <c r="F29" s="13"/>
      <c r="G29" s="14"/>
      <c r="H29" s="160"/>
    </row>
    <row r="30" spans="1:8" ht="15.6" x14ac:dyDescent="0.3">
      <c r="A30" s="52"/>
      <c r="B30" s="58" t="s">
        <v>483</v>
      </c>
      <c r="C30" s="50"/>
      <c r="D30" s="13"/>
      <c r="E30" s="13"/>
      <c r="F30" s="13"/>
      <c r="G30" s="14"/>
      <c r="H30" s="160"/>
    </row>
    <row r="31" spans="1:8" ht="15.6" x14ac:dyDescent="0.3">
      <c r="A31" s="54"/>
      <c r="B31" s="55"/>
      <c r="C31" s="55"/>
      <c r="D31" s="7"/>
      <c r="E31" s="7"/>
      <c r="F31" s="7"/>
      <c r="G31" s="35"/>
      <c r="H31" s="35"/>
    </row>
    <row r="32" spans="1:8" ht="15.6" x14ac:dyDescent="0.3">
      <c r="A32" s="49" t="s">
        <v>1489</v>
      </c>
      <c r="B32" s="68" t="s">
        <v>474</v>
      </c>
      <c r="C32" s="50"/>
      <c r="D32" s="13"/>
      <c r="E32" s="13"/>
      <c r="F32" s="13"/>
      <c r="G32" s="14"/>
      <c r="H32" s="160"/>
    </row>
    <row r="33" spans="1:8" ht="15.6" x14ac:dyDescent="0.3">
      <c r="A33" s="74" t="s">
        <v>1487</v>
      </c>
      <c r="B33" s="50" t="s">
        <v>485</v>
      </c>
      <c r="C33" s="50" t="s">
        <v>467</v>
      </c>
      <c r="D33" s="13"/>
      <c r="E33" s="13"/>
      <c r="F33" s="13"/>
      <c r="G33" s="14"/>
      <c r="H33" s="160"/>
    </row>
    <row r="34" spans="1:8" ht="15.6" x14ac:dyDescent="0.3">
      <c r="A34" s="51"/>
      <c r="B34" s="50" t="s">
        <v>486</v>
      </c>
      <c r="C34" s="50" t="s">
        <v>475</v>
      </c>
      <c r="D34" s="13"/>
      <c r="E34" s="13"/>
      <c r="F34" s="13"/>
      <c r="G34" s="14"/>
      <c r="H34" s="160"/>
    </row>
    <row r="35" spans="1:8" ht="15.6" x14ac:dyDescent="0.3">
      <c r="A35" s="51"/>
      <c r="B35" s="50" t="s">
        <v>487</v>
      </c>
      <c r="C35" s="50" t="s">
        <v>484</v>
      </c>
      <c r="D35" s="13"/>
      <c r="E35" s="13"/>
      <c r="F35" s="13"/>
      <c r="G35" s="14"/>
      <c r="H35" s="160"/>
    </row>
    <row r="36" spans="1:8" ht="15.6" x14ac:dyDescent="0.3">
      <c r="A36" s="51"/>
      <c r="B36" s="50" t="s">
        <v>488</v>
      </c>
      <c r="C36" s="50" t="s">
        <v>484</v>
      </c>
      <c r="D36" s="13"/>
      <c r="E36" s="13"/>
      <c r="F36" s="13"/>
      <c r="G36" s="14"/>
      <c r="H36" s="160"/>
    </row>
    <row r="37" spans="1:8" ht="15.6" x14ac:dyDescent="0.3">
      <c r="A37" s="51"/>
      <c r="B37" s="50" t="s">
        <v>489</v>
      </c>
      <c r="C37" s="43" t="s">
        <v>467</v>
      </c>
      <c r="D37" s="13"/>
      <c r="E37" s="13"/>
      <c r="F37" s="13"/>
      <c r="G37" s="14"/>
      <c r="H37" s="160"/>
    </row>
    <row r="38" spans="1:8" ht="15.6" x14ac:dyDescent="0.3">
      <c r="A38" s="51"/>
      <c r="B38" s="50" t="s">
        <v>476</v>
      </c>
      <c r="C38" s="50" t="s">
        <v>484</v>
      </c>
      <c r="D38" s="13"/>
      <c r="E38" s="13"/>
      <c r="F38" s="13"/>
      <c r="G38" s="14"/>
      <c r="H38" s="160"/>
    </row>
    <row r="39" spans="1:8" ht="15.6" x14ac:dyDescent="0.3">
      <c r="A39" s="52"/>
      <c r="B39" s="68" t="s">
        <v>490</v>
      </c>
      <c r="C39" s="50"/>
      <c r="D39" s="13"/>
      <c r="E39" s="13"/>
      <c r="F39" s="13"/>
      <c r="G39" s="14"/>
      <c r="H39" s="160"/>
    </row>
    <row r="40" spans="1:8" ht="15.6" x14ac:dyDescent="0.3">
      <c r="A40" s="54"/>
      <c r="B40" s="55"/>
      <c r="C40" s="55"/>
      <c r="D40" s="7"/>
      <c r="E40" s="7"/>
      <c r="F40" s="7"/>
      <c r="G40" s="35"/>
      <c r="H40" s="35"/>
    </row>
    <row r="41" spans="1:8" ht="15.6" x14ac:dyDescent="0.3">
      <c r="A41" s="49" t="s">
        <v>490</v>
      </c>
      <c r="B41" s="68" t="s">
        <v>483</v>
      </c>
      <c r="C41" s="50"/>
      <c r="D41" s="13"/>
      <c r="E41" s="13"/>
      <c r="F41" s="13"/>
      <c r="G41" s="14"/>
      <c r="H41" s="160"/>
    </row>
    <row r="42" spans="1:8" ht="15.6" x14ac:dyDescent="0.3">
      <c r="A42" s="56"/>
      <c r="B42" s="69" t="s">
        <v>491</v>
      </c>
      <c r="C42" s="50" t="s">
        <v>484</v>
      </c>
      <c r="D42" s="13"/>
      <c r="E42" s="13"/>
      <c r="F42" s="13"/>
      <c r="G42" s="14"/>
      <c r="H42" s="160"/>
    </row>
    <row r="43" spans="1:8" ht="15.6" x14ac:dyDescent="0.3">
      <c r="A43" s="56"/>
      <c r="B43" s="69" t="s">
        <v>492</v>
      </c>
      <c r="C43" s="50" t="s">
        <v>484</v>
      </c>
      <c r="D43" s="13"/>
      <c r="E43" s="13"/>
      <c r="F43" s="13"/>
      <c r="G43" s="14"/>
      <c r="H43" s="160"/>
    </row>
    <row r="44" spans="1:8" ht="15.6" x14ac:dyDescent="0.3">
      <c r="A44" s="56"/>
      <c r="B44" s="69" t="s">
        <v>493</v>
      </c>
      <c r="C44" s="50" t="s">
        <v>484</v>
      </c>
      <c r="D44" s="13"/>
      <c r="E44" s="13"/>
      <c r="F44" s="13"/>
      <c r="G44" s="14"/>
      <c r="H44" s="160"/>
    </row>
    <row r="45" spans="1:8" ht="15.6" x14ac:dyDescent="0.3">
      <c r="A45" s="56"/>
      <c r="B45" s="69" t="s">
        <v>494</v>
      </c>
      <c r="C45" s="50" t="s">
        <v>484</v>
      </c>
      <c r="D45" s="13"/>
      <c r="E45" s="13"/>
      <c r="F45" s="13"/>
      <c r="G45" s="14"/>
      <c r="H45" s="160"/>
    </row>
    <row r="46" spans="1:8" ht="15.6" x14ac:dyDescent="0.3">
      <c r="A46" s="56"/>
      <c r="B46" s="69" t="s">
        <v>495</v>
      </c>
      <c r="C46" s="50" t="s">
        <v>475</v>
      </c>
      <c r="D46" s="13"/>
      <c r="E46" s="13"/>
      <c r="F46" s="13"/>
      <c r="G46" s="14"/>
      <c r="H46" s="160"/>
    </row>
    <row r="47" spans="1:8" ht="15.75" x14ac:dyDescent="0.25">
      <c r="A47" s="60"/>
      <c r="B47" s="68" t="s">
        <v>474</v>
      </c>
      <c r="C47" s="50"/>
      <c r="D47" s="13"/>
      <c r="E47" s="13"/>
      <c r="F47" s="13"/>
      <c r="G47" s="14"/>
      <c r="H47" s="160"/>
    </row>
    <row r="48" spans="1:8" x14ac:dyDescent="0.25">
      <c r="A48" s="37"/>
      <c r="B48" s="1"/>
      <c r="C48" s="38"/>
      <c r="D48" s="38"/>
      <c r="E48" s="38"/>
      <c r="F48" s="38"/>
      <c r="G48" s="39"/>
      <c r="H48" s="129"/>
    </row>
    <row r="49" spans="8:8" x14ac:dyDescent="0.25">
      <c r="H49" s="32"/>
    </row>
    <row r="50" spans="8:8" x14ac:dyDescent="0.25">
      <c r="H50" s="32"/>
    </row>
    <row r="51" spans="8:8" x14ac:dyDescent="0.25">
      <c r="H51" s="32"/>
    </row>
    <row r="52" spans="8:8" x14ac:dyDescent="0.25">
      <c r="H52" s="32"/>
    </row>
    <row r="53" spans="8:8" x14ac:dyDescent="0.25">
      <c r="H53" s="32"/>
    </row>
    <row r="54" spans="8:8" x14ac:dyDescent="0.25">
      <c r="H54" s="32"/>
    </row>
    <row r="55" spans="8:8" x14ac:dyDescent="0.25">
      <c r="H55" s="32"/>
    </row>
    <row r="56" spans="8:8" x14ac:dyDescent="0.25">
      <c r="H56" s="32"/>
    </row>
    <row r="57" spans="8:8" x14ac:dyDescent="0.25">
      <c r="H57" s="32"/>
    </row>
    <row r="58" spans="8:8" x14ac:dyDescent="0.25">
      <c r="H58" s="32"/>
    </row>
    <row r="59" spans="8:8" x14ac:dyDescent="0.25">
      <c r="H59" s="32"/>
    </row>
    <row r="60" spans="8:8" x14ac:dyDescent="0.25">
      <c r="H60" s="32"/>
    </row>
    <row r="61" spans="8:8" x14ac:dyDescent="0.25">
      <c r="H61" s="32"/>
    </row>
    <row r="62" spans="8:8" x14ac:dyDescent="0.25">
      <c r="H62" s="32"/>
    </row>
    <row r="63" spans="8:8" x14ac:dyDescent="0.25">
      <c r="H63" s="32"/>
    </row>
    <row r="64" spans="8:8" x14ac:dyDescent="0.25">
      <c r="H64" s="32"/>
    </row>
    <row r="65" spans="8:8" x14ac:dyDescent="0.25">
      <c r="H65" s="32"/>
    </row>
    <row r="66" spans="8:8" x14ac:dyDescent="0.25">
      <c r="H66" s="32"/>
    </row>
    <row r="67" spans="8:8" x14ac:dyDescent="0.25">
      <c r="H67" s="32"/>
    </row>
    <row r="68" spans="8:8" x14ac:dyDescent="0.25">
      <c r="H68" s="32"/>
    </row>
    <row r="69" spans="8:8" x14ac:dyDescent="0.25">
      <c r="H69" s="32"/>
    </row>
    <row r="70" spans="8:8" x14ac:dyDescent="0.25">
      <c r="H70" s="32"/>
    </row>
    <row r="71" spans="8:8" x14ac:dyDescent="0.25">
      <c r="H71" s="32"/>
    </row>
    <row r="72" spans="8:8" x14ac:dyDescent="0.25">
      <c r="H72" s="32"/>
    </row>
    <row r="73" spans="8:8" x14ac:dyDescent="0.25">
      <c r="H73" s="32"/>
    </row>
    <row r="74" spans="8:8" x14ac:dyDescent="0.25">
      <c r="H74" s="32"/>
    </row>
    <row r="75" spans="8:8" x14ac:dyDescent="0.25">
      <c r="H75" s="32"/>
    </row>
    <row r="76" spans="8:8" x14ac:dyDescent="0.25">
      <c r="H76" s="32"/>
    </row>
    <row r="77" spans="8:8" x14ac:dyDescent="0.25">
      <c r="H77" s="32"/>
    </row>
    <row r="78" spans="8:8" x14ac:dyDescent="0.25">
      <c r="H78" s="32"/>
    </row>
    <row r="79" spans="8:8" x14ac:dyDescent="0.25">
      <c r="H79" s="32"/>
    </row>
    <row r="80" spans="8:8" x14ac:dyDescent="0.25">
      <c r="H80" s="32"/>
    </row>
    <row r="81" spans="8:8" x14ac:dyDescent="0.25">
      <c r="H81" s="32"/>
    </row>
    <row r="82" spans="8:8" x14ac:dyDescent="0.25">
      <c r="H82" s="32"/>
    </row>
    <row r="83" spans="8:8" x14ac:dyDescent="0.25">
      <c r="H83" s="32"/>
    </row>
    <row r="84" spans="8:8" x14ac:dyDescent="0.25">
      <c r="H84" s="32"/>
    </row>
    <row r="85" spans="8:8" x14ac:dyDescent="0.25">
      <c r="H85" s="32"/>
    </row>
    <row r="86" spans="8:8" x14ac:dyDescent="0.25">
      <c r="H86" s="32"/>
    </row>
    <row r="87" spans="8:8" x14ac:dyDescent="0.25">
      <c r="H87" s="32"/>
    </row>
    <row r="88" spans="8:8" x14ac:dyDescent="0.25">
      <c r="H88" s="32"/>
    </row>
    <row r="89" spans="8:8" x14ac:dyDescent="0.25">
      <c r="H89" s="32"/>
    </row>
    <row r="90" spans="8:8" x14ac:dyDescent="0.25">
      <c r="H90" s="32"/>
    </row>
    <row r="91" spans="8:8" x14ac:dyDescent="0.25">
      <c r="H91" s="32"/>
    </row>
    <row r="92" spans="8:8" x14ac:dyDescent="0.25">
      <c r="H92" s="32"/>
    </row>
    <row r="93" spans="8:8" x14ac:dyDescent="0.25">
      <c r="H93" s="32"/>
    </row>
    <row r="94" spans="8:8" x14ac:dyDescent="0.25">
      <c r="H94" s="32"/>
    </row>
    <row r="95" spans="8:8" x14ac:dyDescent="0.25">
      <c r="H95" s="32"/>
    </row>
    <row r="96" spans="8:8" x14ac:dyDescent="0.25">
      <c r="H96" s="32"/>
    </row>
    <row r="97" spans="8:8" x14ac:dyDescent="0.25">
      <c r="H97" s="32"/>
    </row>
    <row r="98" spans="8:8" x14ac:dyDescent="0.25">
      <c r="H98" s="32"/>
    </row>
    <row r="99" spans="8:8" x14ac:dyDescent="0.25">
      <c r="H99" s="32"/>
    </row>
    <row r="100" spans="8:8" x14ac:dyDescent="0.25">
      <c r="H100" s="32"/>
    </row>
    <row r="101" spans="8:8" x14ac:dyDescent="0.25">
      <c r="H101" s="32"/>
    </row>
    <row r="102" spans="8:8" x14ac:dyDescent="0.25">
      <c r="H102" s="32"/>
    </row>
    <row r="103" spans="8:8" x14ac:dyDescent="0.25">
      <c r="H103" s="32"/>
    </row>
    <row r="104" spans="8:8" x14ac:dyDescent="0.25">
      <c r="H104" s="32"/>
    </row>
    <row r="105" spans="8:8" x14ac:dyDescent="0.25">
      <c r="H105" s="32"/>
    </row>
    <row r="106" spans="8:8" x14ac:dyDescent="0.25">
      <c r="H106" s="32"/>
    </row>
    <row r="107" spans="8:8" x14ac:dyDescent="0.25">
      <c r="H107" s="32"/>
    </row>
    <row r="108" spans="8:8" x14ac:dyDescent="0.25">
      <c r="H108" s="32"/>
    </row>
    <row r="109" spans="8:8" x14ac:dyDescent="0.25">
      <c r="H109" s="32"/>
    </row>
    <row r="110" spans="8:8" x14ac:dyDescent="0.25">
      <c r="H110" s="32"/>
    </row>
    <row r="111" spans="8:8" x14ac:dyDescent="0.25">
      <c r="H111" s="32"/>
    </row>
    <row r="112" spans="8:8" x14ac:dyDescent="0.25">
      <c r="H112" s="32"/>
    </row>
    <row r="113" spans="8:8" x14ac:dyDescent="0.25">
      <c r="H113" s="32"/>
    </row>
    <row r="114" spans="8:8" x14ac:dyDescent="0.25">
      <c r="H114" s="32"/>
    </row>
    <row r="115" spans="8:8" x14ac:dyDescent="0.25">
      <c r="H115" s="32"/>
    </row>
    <row r="116" spans="8:8" x14ac:dyDescent="0.25">
      <c r="H116" s="32"/>
    </row>
    <row r="117" spans="8:8" x14ac:dyDescent="0.25">
      <c r="H117" s="32"/>
    </row>
    <row r="118" spans="8:8" x14ac:dyDescent="0.25">
      <c r="H118" s="32"/>
    </row>
    <row r="119" spans="8:8" x14ac:dyDescent="0.25">
      <c r="H119" s="32"/>
    </row>
    <row r="120" spans="8:8" x14ac:dyDescent="0.25">
      <c r="H120" s="32"/>
    </row>
    <row r="121" spans="8:8" x14ac:dyDescent="0.25">
      <c r="H121" s="32"/>
    </row>
    <row r="122" spans="8:8" x14ac:dyDescent="0.25">
      <c r="H122" s="32"/>
    </row>
    <row r="123" spans="8:8" x14ac:dyDescent="0.25">
      <c r="H123" s="32"/>
    </row>
    <row r="124" spans="8:8" x14ac:dyDescent="0.25">
      <c r="H124" s="32"/>
    </row>
    <row r="125" spans="8:8" x14ac:dyDescent="0.25">
      <c r="H125" s="32"/>
    </row>
    <row r="126" spans="8:8" x14ac:dyDescent="0.25">
      <c r="H126" s="32"/>
    </row>
    <row r="127" spans="8:8" x14ac:dyDescent="0.25">
      <c r="H127" s="32"/>
    </row>
    <row r="128" spans="8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" right="0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H5:H12 H14:H20 H22:H30 H32:H39 H41:H47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A28" zoomScale="55" zoomScaleNormal="55" workbookViewId="0">
      <selection sqref="A1:D1"/>
    </sheetView>
  </sheetViews>
  <sheetFormatPr defaultColWidth="9.140625" defaultRowHeight="15" x14ac:dyDescent="0.25"/>
  <cols>
    <col min="1" max="1" width="51" style="5" bestFit="1" customWidth="1"/>
    <col min="2" max="2" width="83.28515625" style="5" customWidth="1"/>
    <col min="3" max="3" width="32.8554687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1406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8" x14ac:dyDescent="0.35">
      <c r="A3" s="65" t="s">
        <v>1490</v>
      </c>
      <c r="B3" s="75"/>
      <c r="C3" s="75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1481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235</v>
      </c>
      <c r="B5" s="52" t="s">
        <v>236</v>
      </c>
      <c r="C5" s="52" t="s">
        <v>247</v>
      </c>
      <c r="D5" s="11"/>
      <c r="E5" s="11"/>
      <c r="F5" s="11"/>
      <c r="G5" s="21"/>
      <c r="H5" s="160"/>
    </row>
    <row r="6" spans="1:14" ht="15.75" customHeight="1" x14ac:dyDescent="0.3">
      <c r="A6" s="56" t="s">
        <v>1025</v>
      </c>
      <c r="B6" s="50" t="s">
        <v>496</v>
      </c>
      <c r="C6" s="50" t="s">
        <v>501</v>
      </c>
      <c r="D6" s="13"/>
      <c r="E6" s="13"/>
      <c r="F6" s="13"/>
      <c r="G6" s="14"/>
      <c r="H6" s="160"/>
    </row>
    <row r="7" spans="1:14" ht="15.75" customHeight="1" x14ac:dyDescent="0.3">
      <c r="A7" s="56" t="s">
        <v>1026</v>
      </c>
      <c r="B7" s="50" t="s">
        <v>237</v>
      </c>
      <c r="C7" s="50" t="s">
        <v>501</v>
      </c>
      <c r="D7" s="13"/>
      <c r="E7" s="13"/>
      <c r="F7" s="13"/>
      <c r="G7" s="14"/>
      <c r="H7" s="160"/>
    </row>
    <row r="8" spans="1:14" ht="15.75" customHeight="1" x14ac:dyDescent="0.3">
      <c r="A8" s="56" t="s">
        <v>1027</v>
      </c>
      <c r="B8" s="50" t="s">
        <v>238</v>
      </c>
      <c r="C8" s="50" t="s">
        <v>501</v>
      </c>
      <c r="D8" s="13"/>
      <c r="E8" s="13"/>
      <c r="F8" s="13"/>
      <c r="G8" s="14"/>
      <c r="H8" s="160"/>
    </row>
    <row r="9" spans="1:14" ht="15.75" customHeight="1" x14ac:dyDescent="0.3">
      <c r="A9" s="56" t="s">
        <v>1028</v>
      </c>
      <c r="B9" s="50" t="s">
        <v>239</v>
      </c>
      <c r="C9" s="50" t="s">
        <v>501</v>
      </c>
      <c r="D9" s="13"/>
      <c r="E9" s="13"/>
      <c r="F9" s="13"/>
      <c r="G9" s="14"/>
      <c r="H9" s="160"/>
    </row>
    <row r="10" spans="1:14" ht="15.75" customHeight="1" x14ac:dyDescent="0.3">
      <c r="A10" s="56" t="s">
        <v>1029</v>
      </c>
      <c r="B10" s="50" t="s">
        <v>240</v>
      </c>
      <c r="C10" s="50" t="s">
        <v>501</v>
      </c>
      <c r="D10" s="13"/>
      <c r="E10" s="13"/>
      <c r="F10" s="13"/>
      <c r="G10" s="14"/>
      <c r="H10" s="160"/>
    </row>
    <row r="11" spans="1:14" ht="15.6" x14ac:dyDescent="0.3">
      <c r="A11" s="56" t="s">
        <v>1030</v>
      </c>
      <c r="B11" s="53" t="s">
        <v>241</v>
      </c>
      <c r="C11" s="53" t="s">
        <v>501</v>
      </c>
      <c r="D11" s="12"/>
      <c r="E11" s="12"/>
      <c r="F11" s="12"/>
      <c r="G11" s="113"/>
      <c r="H11" s="160"/>
    </row>
    <row r="12" spans="1:14" ht="15.6" x14ac:dyDescent="0.3">
      <c r="A12" s="56"/>
      <c r="B12" s="52" t="s">
        <v>242</v>
      </c>
      <c r="C12" s="52"/>
      <c r="D12" s="11"/>
      <c r="E12" s="11"/>
      <c r="F12" s="11"/>
      <c r="G12" s="114"/>
      <c r="H12" s="160"/>
    </row>
    <row r="13" spans="1:14" ht="15.6" x14ac:dyDescent="0.3">
      <c r="A13" s="56"/>
      <c r="B13" s="53" t="s">
        <v>243</v>
      </c>
      <c r="C13" s="53" t="s">
        <v>501</v>
      </c>
      <c r="D13" s="12"/>
      <c r="E13" s="12"/>
      <c r="F13" s="12"/>
      <c r="G13" s="113"/>
      <c r="H13" s="160"/>
    </row>
    <row r="14" spans="1:14" ht="15.6" x14ac:dyDescent="0.3">
      <c r="A14" s="56"/>
      <c r="B14" s="52" t="s">
        <v>244</v>
      </c>
      <c r="C14" s="52"/>
      <c r="D14" s="11"/>
      <c r="E14" s="11"/>
      <c r="F14" s="11"/>
      <c r="G14" s="114"/>
      <c r="H14" s="160"/>
    </row>
    <row r="15" spans="1:14" ht="15.75" customHeight="1" x14ac:dyDescent="0.3">
      <c r="A15" s="56"/>
      <c r="B15" s="50" t="s">
        <v>245</v>
      </c>
      <c r="C15" s="50" t="s">
        <v>501</v>
      </c>
      <c r="D15" s="13"/>
      <c r="E15" s="13"/>
      <c r="F15" s="13"/>
      <c r="G15" s="14"/>
      <c r="H15" s="160"/>
    </row>
    <row r="16" spans="1:14" ht="15.75" customHeight="1" x14ac:dyDescent="0.3">
      <c r="A16" s="51"/>
      <c r="B16" s="50" t="s">
        <v>497</v>
      </c>
      <c r="C16" s="50" t="s">
        <v>501</v>
      </c>
      <c r="D16" s="13"/>
      <c r="E16" s="13"/>
      <c r="F16" s="13"/>
      <c r="G16" s="14"/>
      <c r="H16" s="160"/>
    </row>
    <row r="17" spans="1:8" ht="15.75" customHeight="1" x14ac:dyDescent="0.3">
      <c r="A17" s="51"/>
      <c r="B17" s="50" t="s">
        <v>498</v>
      </c>
      <c r="C17" s="50" t="s">
        <v>501</v>
      </c>
      <c r="D17" s="13"/>
      <c r="E17" s="13"/>
      <c r="F17" s="13"/>
      <c r="G17" s="14"/>
      <c r="H17" s="160"/>
    </row>
    <row r="18" spans="1:8" ht="15.75" customHeight="1" x14ac:dyDescent="0.3">
      <c r="A18" s="51"/>
      <c r="B18" s="50" t="s">
        <v>246</v>
      </c>
      <c r="C18" s="50" t="s">
        <v>501</v>
      </c>
      <c r="D18" s="13"/>
      <c r="E18" s="13"/>
      <c r="F18" s="13"/>
      <c r="G18" s="14"/>
      <c r="H18" s="160"/>
    </row>
    <row r="19" spans="1:8" ht="15.75" customHeight="1" x14ac:dyDescent="0.3">
      <c r="A19" s="51"/>
      <c r="B19" s="50" t="s">
        <v>500</v>
      </c>
      <c r="C19" s="50" t="s">
        <v>501</v>
      </c>
      <c r="D19" s="13"/>
      <c r="E19" s="13"/>
      <c r="F19" s="13"/>
      <c r="G19" s="14"/>
      <c r="H19" s="160"/>
    </row>
    <row r="20" spans="1:8" ht="15.75" customHeight="1" x14ac:dyDescent="0.3">
      <c r="A20" s="51"/>
      <c r="B20" s="50" t="s">
        <v>499</v>
      </c>
      <c r="C20" s="50" t="s">
        <v>501</v>
      </c>
      <c r="D20" s="13"/>
      <c r="E20" s="13"/>
      <c r="F20" s="13"/>
      <c r="G20" s="14"/>
      <c r="H20" s="160"/>
    </row>
    <row r="21" spans="1:8" ht="15.75" customHeight="1" x14ac:dyDescent="0.3">
      <c r="A21" s="51"/>
      <c r="B21" s="50" t="s">
        <v>248</v>
      </c>
      <c r="C21" s="50" t="s">
        <v>501</v>
      </c>
      <c r="D21" s="13"/>
      <c r="E21" s="13"/>
      <c r="F21" s="13"/>
      <c r="G21" s="14"/>
      <c r="H21" s="160"/>
    </row>
    <row r="22" spans="1:8" ht="15.75" customHeight="1" x14ac:dyDescent="0.3">
      <c r="A22" s="52"/>
      <c r="B22" s="58" t="s">
        <v>249</v>
      </c>
      <c r="C22" s="50"/>
      <c r="D22" s="13"/>
      <c r="E22" s="13"/>
      <c r="F22" s="13"/>
      <c r="G22" s="14"/>
      <c r="H22" s="160"/>
    </row>
    <row r="23" spans="1:8" ht="15.6" x14ac:dyDescent="0.3">
      <c r="A23" s="54"/>
      <c r="B23" s="55"/>
      <c r="C23" s="55"/>
      <c r="D23" s="7"/>
      <c r="E23" s="7"/>
      <c r="F23" s="7"/>
      <c r="G23" s="35"/>
      <c r="H23" s="35"/>
    </row>
    <row r="24" spans="1:8" ht="15.75" customHeight="1" x14ac:dyDescent="0.3">
      <c r="A24" s="49" t="s">
        <v>250</v>
      </c>
      <c r="B24" s="58" t="s">
        <v>261</v>
      </c>
      <c r="C24" s="50"/>
      <c r="D24" s="13"/>
      <c r="E24" s="13"/>
      <c r="F24" s="13"/>
      <c r="G24" s="14"/>
      <c r="H24" s="160"/>
    </row>
    <row r="25" spans="1:8" ht="15.6" x14ac:dyDescent="0.3">
      <c r="A25" s="56" t="s">
        <v>1031</v>
      </c>
      <c r="B25" s="50" t="s">
        <v>502</v>
      </c>
      <c r="C25" s="50" t="s">
        <v>501</v>
      </c>
      <c r="D25" s="13"/>
      <c r="E25" s="13"/>
      <c r="F25" s="13"/>
      <c r="G25" s="14"/>
      <c r="H25" s="160"/>
    </row>
    <row r="26" spans="1:8" ht="15.6" x14ac:dyDescent="0.3">
      <c r="A26" s="56" t="s">
        <v>1032</v>
      </c>
      <c r="B26" s="50" t="s">
        <v>251</v>
      </c>
      <c r="C26" s="50" t="s">
        <v>501</v>
      </c>
      <c r="D26" s="13"/>
      <c r="E26" s="13"/>
      <c r="F26" s="13"/>
      <c r="G26" s="14"/>
      <c r="H26" s="160"/>
    </row>
    <row r="27" spans="1:8" ht="15.6" x14ac:dyDescent="0.3">
      <c r="A27" s="56" t="s">
        <v>1033</v>
      </c>
      <c r="B27" s="50" t="s">
        <v>252</v>
      </c>
      <c r="C27" s="50" t="s">
        <v>501</v>
      </c>
      <c r="D27" s="13"/>
      <c r="E27" s="13"/>
      <c r="F27" s="13"/>
      <c r="G27" s="14"/>
      <c r="H27" s="160"/>
    </row>
    <row r="28" spans="1:8" ht="15.6" x14ac:dyDescent="0.3">
      <c r="A28" s="56"/>
      <c r="B28" s="50" t="s">
        <v>503</v>
      </c>
      <c r="C28" s="50" t="s">
        <v>501</v>
      </c>
      <c r="D28" s="13"/>
      <c r="E28" s="13"/>
      <c r="F28" s="13"/>
      <c r="G28" s="14"/>
      <c r="H28" s="160"/>
    </row>
    <row r="29" spans="1:8" ht="15.6" x14ac:dyDescent="0.3">
      <c r="A29" s="56"/>
      <c r="B29" s="50" t="s">
        <v>253</v>
      </c>
      <c r="C29" s="50" t="s">
        <v>501</v>
      </c>
      <c r="D29" s="13"/>
      <c r="E29" s="13"/>
      <c r="F29" s="13"/>
      <c r="G29" s="14"/>
      <c r="H29" s="160"/>
    </row>
    <row r="30" spans="1:8" ht="15.6" x14ac:dyDescent="0.3">
      <c r="A30" s="56"/>
      <c r="B30" s="50" t="s">
        <v>254</v>
      </c>
      <c r="C30" s="50" t="s">
        <v>501</v>
      </c>
      <c r="D30" s="13"/>
      <c r="E30" s="13"/>
      <c r="F30" s="13"/>
      <c r="G30" s="14"/>
      <c r="H30" s="160"/>
    </row>
    <row r="31" spans="1:8" ht="15.6" x14ac:dyDescent="0.3">
      <c r="A31" s="56"/>
      <c r="B31" s="50" t="s">
        <v>255</v>
      </c>
      <c r="C31" s="50" t="s">
        <v>501</v>
      </c>
      <c r="D31" s="13"/>
      <c r="E31" s="13"/>
      <c r="F31" s="13"/>
      <c r="G31" s="14"/>
      <c r="H31" s="160"/>
    </row>
    <row r="32" spans="1:8" ht="15.6" x14ac:dyDescent="0.3">
      <c r="A32" s="56"/>
      <c r="B32" s="50" t="s">
        <v>256</v>
      </c>
      <c r="C32" s="50" t="s">
        <v>501</v>
      </c>
      <c r="D32" s="13"/>
      <c r="E32" s="13"/>
      <c r="F32" s="13"/>
      <c r="G32" s="14"/>
      <c r="H32" s="160"/>
    </row>
    <row r="33" spans="1:8" ht="15.6" x14ac:dyDescent="0.3">
      <c r="A33" s="56"/>
      <c r="B33" s="50" t="s">
        <v>257</v>
      </c>
      <c r="C33" s="50" t="s">
        <v>501</v>
      </c>
      <c r="D33" s="13"/>
      <c r="E33" s="13"/>
      <c r="F33" s="13"/>
      <c r="G33" s="14"/>
      <c r="H33" s="160"/>
    </row>
    <row r="34" spans="1:8" ht="15.6" x14ac:dyDescent="0.3">
      <c r="A34" s="51"/>
      <c r="B34" s="50" t="s">
        <v>258</v>
      </c>
      <c r="C34" s="50" t="s">
        <v>501</v>
      </c>
      <c r="D34" s="13"/>
      <c r="E34" s="13"/>
      <c r="F34" s="13"/>
      <c r="G34" s="14"/>
      <c r="H34" s="160"/>
    </row>
    <row r="35" spans="1:8" ht="15.6" x14ac:dyDescent="0.3">
      <c r="A35" s="51"/>
      <c r="B35" s="50" t="s">
        <v>259</v>
      </c>
      <c r="C35" s="50" t="s">
        <v>501</v>
      </c>
      <c r="D35" s="13"/>
      <c r="E35" s="13"/>
      <c r="F35" s="13"/>
      <c r="G35" s="14"/>
      <c r="H35" s="160"/>
    </row>
    <row r="36" spans="1:8" ht="15.6" x14ac:dyDescent="0.3">
      <c r="A36" s="51"/>
      <c r="B36" s="50" t="s">
        <v>260</v>
      </c>
      <c r="C36" s="50" t="s">
        <v>501</v>
      </c>
      <c r="D36" s="13"/>
      <c r="E36" s="13"/>
      <c r="F36" s="13"/>
      <c r="G36" s="14"/>
      <c r="H36" s="160"/>
    </row>
    <row r="37" spans="1:8" ht="15.6" x14ac:dyDescent="0.3">
      <c r="A37" s="51"/>
      <c r="B37" s="58" t="s">
        <v>262</v>
      </c>
      <c r="C37" s="50"/>
      <c r="D37" s="13"/>
      <c r="E37" s="13"/>
      <c r="F37" s="13"/>
      <c r="G37" s="14"/>
      <c r="H37" s="160"/>
    </row>
    <row r="38" spans="1:8" ht="15.6" x14ac:dyDescent="0.3">
      <c r="A38" s="51"/>
      <c r="B38" s="58" t="s">
        <v>504</v>
      </c>
      <c r="C38" s="50"/>
      <c r="D38" s="13"/>
      <c r="E38" s="13"/>
      <c r="F38" s="13"/>
      <c r="G38" s="14"/>
      <c r="H38" s="160"/>
    </row>
    <row r="39" spans="1:8" ht="15.6" x14ac:dyDescent="0.3">
      <c r="A39" s="51"/>
      <c r="B39" s="53" t="s">
        <v>263</v>
      </c>
      <c r="C39" s="53" t="s">
        <v>501</v>
      </c>
      <c r="D39" s="12"/>
      <c r="E39" s="12"/>
      <c r="F39" s="12"/>
      <c r="G39" s="113"/>
      <c r="H39" s="160"/>
    </row>
    <row r="40" spans="1:8" ht="15.6" x14ac:dyDescent="0.3">
      <c r="A40" s="51"/>
      <c r="B40" s="52" t="s">
        <v>264</v>
      </c>
      <c r="C40" s="52"/>
      <c r="D40" s="11"/>
      <c r="E40" s="11"/>
      <c r="F40" s="11"/>
      <c r="G40" s="114"/>
      <c r="H40" s="154"/>
    </row>
    <row r="41" spans="1:8" ht="15.6" x14ac:dyDescent="0.3">
      <c r="A41" s="51"/>
      <c r="B41" s="53" t="s">
        <v>265</v>
      </c>
      <c r="C41" s="53" t="s">
        <v>501</v>
      </c>
      <c r="D41" s="12"/>
      <c r="E41" s="12"/>
      <c r="F41" s="12"/>
      <c r="G41" s="113"/>
      <c r="H41" s="160"/>
    </row>
    <row r="42" spans="1:8" ht="15.6" x14ac:dyDescent="0.3">
      <c r="A42" s="51"/>
      <c r="B42" s="52" t="s">
        <v>266</v>
      </c>
      <c r="C42" s="52"/>
      <c r="D42" s="11"/>
      <c r="E42" s="11"/>
      <c r="F42" s="11"/>
      <c r="G42" s="114"/>
      <c r="H42" s="154"/>
    </row>
    <row r="43" spans="1:8" ht="15.6" x14ac:dyDescent="0.3">
      <c r="A43" s="51"/>
      <c r="B43" s="50" t="s">
        <v>505</v>
      </c>
      <c r="C43" s="50" t="s">
        <v>501</v>
      </c>
      <c r="D43" s="13"/>
      <c r="E43" s="13"/>
      <c r="F43" s="13"/>
      <c r="G43" s="14"/>
      <c r="H43" s="160"/>
    </row>
    <row r="44" spans="1:8" ht="15.6" x14ac:dyDescent="0.3">
      <c r="A44" s="51"/>
      <c r="B44" s="50" t="s">
        <v>506</v>
      </c>
      <c r="C44" s="50" t="s">
        <v>501</v>
      </c>
      <c r="D44" s="13"/>
      <c r="E44" s="13"/>
      <c r="F44" s="13"/>
      <c r="G44" s="14"/>
      <c r="H44" s="160"/>
    </row>
    <row r="45" spans="1:8" ht="15.6" x14ac:dyDescent="0.3">
      <c r="A45" s="51"/>
      <c r="B45" s="50" t="s">
        <v>267</v>
      </c>
      <c r="C45" s="50" t="s">
        <v>501</v>
      </c>
      <c r="D45" s="13"/>
      <c r="E45" s="13"/>
      <c r="F45" s="13"/>
      <c r="G45" s="14"/>
      <c r="H45" s="160"/>
    </row>
    <row r="46" spans="1:8" ht="15.6" x14ac:dyDescent="0.3">
      <c r="A46" s="52"/>
      <c r="B46" s="58" t="s">
        <v>249</v>
      </c>
      <c r="C46" s="50"/>
      <c r="D46" s="13"/>
      <c r="E46" s="13"/>
      <c r="F46" s="13"/>
      <c r="G46" s="14"/>
      <c r="H46" s="160"/>
    </row>
    <row r="47" spans="1:8" ht="15.6" x14ac:dyDescent="0.3">
      <c r="A47" s="54"/>
      <c r="B47" s="55"/>
      <c r="C47" s="55"/>
      <c r="D47" s="7"/>
      <c r="E47" s="7"/>
      <c r="F47" s="7"/>
      <c r="G47" s="35"/>
      <c r="H47" s="129"/>
    </row>
    <row r="48" spans="1:8" ht="15.6" x14ac:dyDescent="0.3">
      <c r="A48" s="49" t="s">
        <v>268</v>
      </c>
      <c r="B48" s="68" t="s">
        <v>269</v>
      </c>
      <c r="C48" s="50"/>
      <c r="D48" s="13"/>
      <c r="E48" s="13"/>
      <c r="F48" s="13"/>
      <c r="G48" s="14"/>
      <c r="H48" s="160"/>
    </row>
    <row r="49" spans="1:8" ht="15.6" x14ac:dyDescent="0.3">
      <c r="A49" s="56" t="s">
        <v>1034</v>
      </c>
      <c r="B49" s="76" t="s">
        <v>507</v>
      </c>
      <c r="C49" s="50" t="s">
        <v>501</v>
      </c>
      <c r="D49" s="13"/>
      <c r="E49" s="13"/>
      <c r="F49" s="13"/>
      <c r="G49" s="14"/>
      <c r="H49" s="160"/>
    </row>
    <row r="50" spans="1:8" ht="15.6" x14ac:dyDescent="0.3">
      <c r="A50" s="56" t="s">
        <v>1035</v>
      </c>
      <c r="B50" s="76" t="s">
        <v>508</v>
      </c>
      <c r="C50" s="50" t="s">
        <v>501</v>
      </c>
      <c r="D50" s="13"/>
      <c r="E50" s="13"/>
      <c r="F50" s="13"/>
      <c r="G50" s="14"/>
      <c r="H50" s="160"/>
    </row>
    <row r="51" spans="1:8" ht="15.6" x14ac:dyDescent="0.3">
      <c r="A51" s="56" t="s">
        <v>1036</v>
      </c>
      <c r="B51" s="50" t="s">
        <v>509</v>
      </c>
      <c r="C51" s="50" t="s">
        <v>501</v>
      </c>
      <c r="D51" s="13"/>
      <c r="E51" s="13"/>
      <c r="F51" s="13"/>
      <c r="G51" s="14"/>
      <c r="H51" s="160"/>
    </row>
    <row r="52" spans="1:8" ht="15.6" x14ac:dyDescent="0.3">
      <c r="A52" s="56" t="s">
        <v>1037</v>
      </c>
      <c r="B52" s="76" t="s">
        <v>270</v>
      </c>
      <c r="C52" s="50" t="s">
        <v>501</v>
      </c>
      <c r="D52" s="13"/>
      <c r="E52" s="13"/>
      <c r="F52" s="13"/>
      <c r="G52" s="14"/>
      <c r="H52" s="160"/>
    </row>
    <row r="53" spans="1:8" ht="15.6" x14ac:dyDescent="0.3">
      <c r="A53" s="56" t="s">
        <v>1038</v>
      </c>
      <c r="B53" s="50" t="s">
        <v>510</v>
      </c>
      <c r="C53" s="50" t="s">
        <v>501</v>
      </c>
      <c r="D53" s="13"/>
      <c r="E53" s="13"/>
      <c r="F53" s="13"/>
      <c r="G53" s="14"/>
      <c r="H53" s="160"/>
    </row>
    <row r="54" spans="1:8" ht="15.6" x14ac:dyDescent="0.3">
      <c r="A54" s="56" t="s">
        <v>1039</v>
      </c>
      <c r="B54" s="50" t="s">
        <v>509</v>
      </c>
      <c r="C54" s="50" t="s">
        <v>501</v>
      </c>
      <c r="D54" s="13"/>
      <c r="E54" s="13"/>
      <c r="F54" s="13"/>
      <c r="G54" s="14"/>
      <c r="H54" s="160"/>
    </row>
    <row r="55" spans="1:8" ht="15.6" x14ac:dyDescent="0.3">
      <c r="A55" s="56" t="s">
        <v>1040</v>
      </c>
      <c r="B55" s="50" t="s">
        <v>271</v>
      </c>
      <c r="C55" s="50" t="s">
        <v>501</v>
      </c>
      <c r="D55" s="13"/>
      <c r="E55" s="13"/>
      <c r="F55" s="13"/>
      <c r="G55" s="14"/>
      <c r="H55" s="160"/>
    </row>
    <row r="56" spans="1:8" ht="15.6" x14ac:dyDescent="0.3">
      <c r="A56" s="56" t="s">
        <v>1041</v>
      </c>
      <c r="B56" s="50" t="s">
        <v>272</v>
      </c>
      <c r="C56" s="50" t="s">
        <v>501</v>
      </c>
      <c r="D56" s="13"/>
      <c r="E56" s="13"/>
      <c r="F56" s="13"/>
      <c r="G56" s="14"/>
      <c r="H56" s="160"/>
    </row>
    <row r="57" spans="1:8" ht="15.6" x14ac:dyDescent="0.3">
      <c r="A57" s="56" t="s">
        <v>1042</v>
      </c>
      <c r="B57" s="50" t="s">
        <v>273</v>
      </c>
      <c r="C57" s="50" t="s">
        <v>501</v>
      </c>
      <c r="D57" s="13"/>
      <c r="E57" s="13"/>
      <c r="F57" s="13"/>
      <c r="G57" s="14"/>
      <c r="H57" s="160"/>
    </row>
    <row r="58" spans="1:8" ht="15.6" x14ac:dyDescent="0.3">
      <c r="A58" s="56" t="s">
        <v>1043</v>
      </c>
      <c r="B58" s="50" t="s">
        <v>274</v>
      </c>
      <c r="C58" s="50" t="s">
        <v>501</v>
      </c>
      <c r="D58" s="13"/>
      <c r="E58" s="13"/>
      <c r="F58" s="13"/>
      <c r="G58" s="14"/>
      <c r="H58" s="160"/>
    </row>
    <row r="59" spans="1:8" ht="15.6" x14ac:dyDescent="0.3">
      <c r="A59" s="56" t="s">
        <v>1044</v>
      </c>
      <c r="B59" s="50" t="s">
        <v>276</v>
      </c>
      <c r="C59" s="50" t="s">
        <v>515</v>
      </c>
      <c r="D59" s="13"/>
      <c r="E59" s="13"/>
      <c r="F59" s="13"/>
      <c r="G59" s="14"/>
      <c r="H59" s="160"/>
    </row>
    <row r="60" spans="1:8" ht="15.6" x14ac:dyDescent="0.3">
      <c r="A60" s="56"/>
      <c r="B60" s="50" t="s">
        <v>511</v>
      </c>
      <c r="C60" s="50" t="s">
        <v>1491</v>
      </c>
      <c r="D60" s="13"/>
      <c r="E60" s="13"/>
      <c r="F60" s="13"/>
      <c r="G60" s="14"/>
      <c r="H60" s="160"/>
    </row>
    <row r="61" spans="1:8" ht="15.6" x14ac:dyDescent="0.3">
      <c r="A61" s="56"/>
      <c r="B61" s="50" t="s">
        <v>512</v>
      </c>
      <c r="C61" s="50" t="s">
        <v>501</v>
      </c>
      <c r="D61" s="13"/>
      <c r="E61" s="13"/>
      <c r="F61" s="13"/>
      <c r="G61" s="14"/>
      <c r="H61" s="160"/>
    </row>
    <row r="62" spans="1:8" ht="15.6" x14ac:dyDescent="0.3">
      <c r="A62" s="56"/>
      <c r="B62" s="50" t="s">
        <v>513</v>
      </c>
      <c r="C62" s="50" t="s">
        <v>501</v>
      </c>
      <c r="D62" s="13"/>
      <c r="E62" s="13"/>
      <c r="F62" s="13"/>
      <c r="G62" s="14"/>
      <c r="H62" s="160"/>
    </row>
    <row r="63" spans="1:8" ht="15.6" x14ac:dyDescent="0.3">
      <c r="A63" s="56"/>
      <c r="B63" s="50" t="s">
        <v>514</v>
      </c>
      <c r="C63" s="50" t="s">
        <v>501</v>
      </c>
      <c r="D63" s="13"/>
      <c r="E63" s="13"/>
      <c r="F63" s="13"/>
      <c r="G63" s="14"/>
      <c r="H63" s="160"/>
    </row>
    <row r="64" spans="1:8" ht="15.6" x14ac:dyDescent="0.3">
      <c r="A64" s="60"/>
      <c r="B64" s="68" t="s">
        <v>275</v>
      </c>
      <c r="C64" s="50"/>
      <c r="D64" s="13"/>
      <c r="E64" s="13"/>
      <c r="F64" s="13"/>
      <c r="G64" s="14"/>
      <c r="H64" s="160"/>
    </row>
    <row r="65" spans="1:8" ht="15.6" x14ac:dyDescent="0.3">
      <c r="A65" s="54"/>
      <c r="B65" s="55"/>
      <c r="C65" s="55"/>
      <c r="D65" s="7"/>
      <c r="E65" s="7"/>
      <c r="F65" s="7"/>
      <c r="G65" s="35"/>
      <c r="H65" s="35"/>
    </row>
    <row r="66" spans="1:8" ht="15.6" x14ac:dyDescent="0.3">
      <c r="A66" s="49" t="s">
        <v>277</v>
      </c>
      <c r="B66" s="69" t="s">
        <v>278</v>
      </c>
      <c r="C66" s="50" t="s">
        <v>501</v>
      </c>
      <c r="D66" s="13"/>
      <c r="E66" s="13"/>
      <c r="F66" s="13"/>
      <c r="G66" s="14"/>
      <c r="H66" s="160"/>
    </row>
    <row r="67" spans="1:8" ht="15.6" x14ac:dyDescent="0.3">
      <c r="A67" s="56" t="s">
        <v>1045</v>
      </c>
      <c r="B67" s="69" t="s">
        <v>516</v>
      </c>
      <c r="C67" s="50" t="s">
        <v>501</v>
      </c>
      <c r="D67" s="13"/>
      <c r="E67" s="13"/>
      <c r="F67" s="13"/>
      <c r="G67" s="14"/>
      <c r="H67" s="160"/>
    </row>
    <row r="68" spans="1:8" ht="15.6" x14ac:dyDescent="0.3">
      <c r="A68" s="56" t="s">
        <v>1046</v>
      </c>
      <c r="B68" s="69" t="s">
        <v>279</v>
      </c>
      <c r="C68" s="50" t="s">
        <v>501</v>
      </c>
      <c r="D68" s="13"/>
      <c r="E68" s="13"/>
      <c r="F68" s="13"/>
      <c r="G68" s="14"/>
      <c r="H68" s="160"/>
    </row>
    <row r="69" spans="1:8" ht="15.6" x14ac:dyDescent="0.3">
      <c r="A69" s="56" t="s">
        <v>1047</v>
      </c>
      <c r="B69" s="69" t="s">
        <v>280</v>
      </c>
      <c r="C69" s="50" t="s">
        <v>501</v>
      </c>
      <c r="D69" s="13"/>
      <c r="E69" s="13"/>
      <c r="F69" s="13"/>
      <c r="G69" s="14"/>
      <c r="H69" s="160"/>
    </row>
    <row r="70" spans="1:8" ht="15.6" x14ac:dyDescent="0.3">
      <c r="A70" s="56" t="s">
        <v>1048</v>
      </c>
      <c r="B70" s="69" t="s">
        <v>517</v>
      </c>
      <c r="C70" s="50" t="s">
        <v>282</v>
      </c>
      <c r="D70" s="13"/>
      <c r="E70" s="13"/>
      <c r="F70" s="13"/>
      <c r="G70" s="14"/>
      <c r="H70" s="160"/>
    </row>
    <row r="71" spans="1:8" ht="15.6" x14ac:dyDescent="0.3">
      <c r="A71" s="56" t="s">
        <v>1049</v>
      </c>
      <c r="B71" s="69" t="s">
        <v>518</v>
      </c>
      <c r="C71" s="50" t="s">
        <v>501</v>
      </c>
      <c r="D71" s="13"/>
      <c r="E71" s="13"/>
      <c r="F71" s="13"/>
      <c r="G71" s="14"/>
      <c r="H71" s="160"/>
    </row>
    <row r="72" spans="1:8" ht="15.6" x14ac:dyDescent="0.3">
      <c r="A72" s="56" t="s">
        <v>1050</v>
      </c>
      <c r="B72" s="69" t="s">
        <v>281</v>
      </c>
      <c r="C72" s="50" t="s">
        <v>501</v>
      </c>
      <c r="D72" s="13"/>
      <c r="E72" s="13"/>
      <c r="F72" s="13"/>
      <c r="G72" s="14"/>
      <c r="H72" s="160"/>
    </row>
    <row r="73" spans="1:8" ht="15.6" x14ac:dyDescent="0.3">
      <c r="A73" s="56"/>
      <c r="B73" s="69" t="s">
        <v>519</v>
      </c>
      <c r="C73" s="50" t="s">
        <v>501</v>
      </c>
      <c r="D73" s="13"/>
      <c r="E73" s="13"/>
      <c r="F73" s="13"/>
      <c r="G73" s="14"/>
      <c r="H73" s="160"/>
    </row>
    <row r="74" spans="1:8" ht="15.6" x14ac:dyDescent="0.3">
      <c r="A74" s="56"/>
      <c r="B74" s="77" t="s">
        <v>286</v>
      </c>
      <c r="C74" s="53" t="s">
        <v>501</v>
      </c>
      <c r="D74" s="12"/>
      <c r="E74" s="12"/>
      <c r="F74" s="12"/>
      <c r="G74" s="113"/>
      <c r="H74" s="160"/>
    </row>
    <row r="75" spans="1:8" ht="15.6" x14ac:dyDescent="0.3">
      <c r="A75" s="56"/>
      <c r="B75" s="78" t="s">
        <v>285</v>
      </c>
      <c r="C75" s="52"/>
      <c r="D75" s="11"/>
      <c r="E75" s="11"/>
      <c r="F75" s="11"/>
      <c r="G75" s="114"/>
      <c r="H75" s="160"/>
    </row>
    <row r="76" spans="1:8" ht="15.6" x14ac:dyDescent="0.3">
      <c r="A76" s="56"/>
      <c r="B76" s="50" t="s">
        <v>520</v>
      </c>
      <c r="C76" s="50" t="s">
        <v>501</v>
      </c>
      <c r="D76" s="13"/>
      <c r="E76" s="13"/>
      <c r="F76" s="13"/>
      <c r="G76" s="14"/>
      <c r="H76" s="160"/>
    </row>
    <row r="77" spans="1:8" ht="15.6" x14ac:dyDescent="0.3">
      <c r="A77" s="56"/>
      <c r="B77" s="61" t="s">
        <v>283</v>
      </c>
      <c r="C77" s="53" t="s">
        <v>501</v>
      </c>
      <c r="D77" s="12"/>
      <c r="E77" s="12"/>
      <c r="F77" s="12"/>
      <c r="G77" s="113"/>
      <c r="H77" s="160"/>
    </row>
    <row r="78" spans="1:8" ht="15.6" x14ac:dyDescent="0.3">
      <c r="A78" s="56"/>
      <c r="B78" s="62" t="s">
        <v>284</v>
      </c>
      <c r="C78" s="52"/>
      <c r="D78" s="11"/>
      <c r="E78" s="11"/>
      <c r="F78" s="11"/>
      <c r="G78" s="114"/>
      <c r="H78" s="160"/>
    </row>
    <row r="79" spans="1:8" ht="15.6" x14ac:dyDescent="0.3">
      <c r="A79" s="56"/>
      <c r="B79" s="50" t="s">
        <v>520</v>
      </c>
      <c r="C79" s="50" t="s">
        <v>501</v>
      </c>
      <c r="D79" s="13"/>
      <c r="E79" s="13"/>
      <c r="F79" s="13"/>
      <c r="G79" s="14"/>
      <c r="H79" s="160"/>
    </row>
    <row r="80" spans="1:8" ht="15.6" x14ac:dyDescent="0.3">
      <c r="A80" s="51"/>
      <c r="B80" s="50" t="s">
        <v>287</v>
      </c>
      <c r="C80" s="50" t="s">
        <v>501</v>
      </c>
      <c r="D80" s="13"/>
      <c r="E80" s="13"/>
      <c r="F80" s="13"/>
      <c r="G80" s="14"/>
      <c r="H80" s="160"/>
    </row>
    <row r="81" spans="1:8" ht="15.6" x14ac:dyDescent="0.3">
      <c r="A81" s="51"/>
      <c r="B81" s="61" t="s">
        <v>288</v>
      </c>
      <c r="C81" s="53" t="s">
        <v>501</v>
      </c>
      <c r="D81" s="12"/>
      <c r="E81" s="12"/>
      <c r="F81" s="12"/>
      <c r="G81" s="113"/>
      <c r="H81" s="160"/>
    </row>
    <row r="82" spans="1:8" ht="15.6" x14ac:dyDescent="0.3">
      <c r="A82" s="51"/>
      <c r="B82" s="62" t="s">
        <v>521</v>
      </c>
      <c r="C82" s="52"/>
      <c r="D82" s="11"/>
      <c r="E82" s="11"/>
      <c r="F82" s="11"/>
      <c r="G82" s="114"/>
      <c r="H82" s="160"/>
    </row>
    <row r="83" spans="1:8" ht="15.6" x14ac:dyDescent="0.3">
      <c r="A83" s="51"/>
      <c r="B83" s="50" t="s">
        <v>522</v>
      </c>
      <c r="C83" s="50" t="s">
        <v>282</v>
      </c>
      <c r="D83" s="13"/>
      <c r="E83" s="13"/>
      <c r="F83" s="13"/>
      <c r="G83" s="14"/>
      <c r="H83" s="160"/>
    </row>
    <row r="84" spans="1:8" ht="15.6" x14ac:dyDescent="0.3">
      <c r="A84" s="51"/>
      <c r="B84" s="50" t="s">
        <v>289</v>
      </c>
      <c r="C84" s="50" t="s">
        <v>501</v>
      </c>
      <c r="D84" s="13"/>
      <c r="E84" s="13"/>
      <c r="F84" s="13"/>
      <c r="G84" s="14"/>
      <c r="H84" s="160"/>
    </row>
    <row r="85" spans="1:8" ht="15.6" x14ac:dyDescent="0.3">
      <c r="A85" s="51"/>
      <c r="B85" s="50" t="s">
        <v>518</v>
      </c>
      <c r="C85" s="50" t="s">
        <v>501</v>
      </c>
      <c r="D85" s="13"/>
      <c r="E85" s="13"/>
      <c r="F85" s="13"/>
      <c r="G85" s="14"/>
      <c r="H85" s="160"/>
    </row>
    <row r="86" spans="1:8" ht="15.6" x14ac:dyDescent="0.3">
      <c r="A86" s="51"/>
      <c r="B86" s="50" t="s">
        <v>290</v>
      </c>
      <c r="C86" s="50" t="s">
        <v>501</v>
      </c>
      <c r="D86" s="13"/>
      <c r="E86" s="13"/>
      <c r="F86" s="13"/>
      <c r="G86" s="14"/>
      <c r="H86" s="160"/>
    </row>
    <row r="87" spans="1:8" ht="15.75" x14ac:dyDescent="0.25">
      <c r="A87" s="52"/>
      <c r="B87" s="50" t="s">
        <v>291</v>
      </c>
      <c r="C87" s="50" t="s">
        <v>501</v>
      </c>
      <c r="D87" s="13"/>
      <c r="E87" s="13"/>
      <c r="F87" s="13"/>
      <c r="G87" s="14"/>
      <c r="H87" s="160"/>
    </row>
    <row r="88" spans="1:8" ht="15.75" x14ac:dyDescent="0.25">
      <c r="A88" s="54"/>
      <c r="B88" s="55"/>
      <c r="C88" s="55"/>
      <c r="D88" s="7"/>
      <c r="E88" s="7"/>
      <c r="F88" s="7"/>
      <c r="G88" s="35"/>
      <c r="H88" s="159"/>
    </row>
    <row r="89" spans="1:8" ht="15.75" x14ac:dyDescent="0.25">
      <c r="A89" s="49" t="s">
        <v>318</v>
      </c>
      <c r="B89" s="58" t="s">
        <v>292</v>
      </c>
      <c r="C89" s="50"/>
      <c r="D89" s="13"/>
      <c r="E89" s="13"/>
      <c r="F89" s="13"/>
      <c r="G89" s="14"/>
      <c r="H89" s="160"/>
    </row>
    <row r="90" spans="1:8" ht="15.75" x14ac:dyDescent="0.25">
      <c r="A90" s="74" t="s">
        <v>317</v>
      </c>
      <c r="B90" s="50" t="s">
        <v>523</v>
      </c>
      <c r="C90" s="50" t="s">
        <v>302</v>
      </c>
      <c r="D90" s="13"/>
      <c r="E90" s="13"/>
      <c r="F90" s="13"/>
      <c r="G90" s="14"/>
      <c r="H90" s="160"/>
    </row>
    <row r="91" spans="1:8" ht="15.75" x14ac:dyDescent="0.25">
      <c r="A91" s="56" t="s">
        <v>1051</v>
      </c>
      <c r="B91" s="50" t="s">
        <v>293</v>
      </c>
      <c r="C91" s="50" t="s">
        <v>302</v>
      </c>
      <c r="D91" s="13"/>
      <c r="E91" s="13"/>
      <c r="F91" s="13"/>
      <c r="G91" s="14"/>
      <c r="H91" s="160"/>
    </row>
    <row r="92" spans="1:8" ht="15.75" x14ac:dyDescent="0.25">
      <c r="A92" s="56" t="s">
        <v>1052</v>
      </c>
      <c r="B92" s="50" t="s">
        <v>294</v>
      </c>
      <c r="C92" s="50" t="s">
        <v>302</v>
      </c>
      <c r="D92" s="13"/>
      <c r="E92" s="13"/>
      <c r="F92" s="13"/>
      <c r="G92" s="14"/>
      <c r="H92" s="160"/>
    </row>
    <row r="93" spans="1:8" ht="15.75" x14ac:dyDescent="0.25">
      <c r="A93" s="56" t="s">
        <v>1053</v>
      </c>
      <c r="B93" s="50" t="s">
        <v>295</v>
      </c>
      <c r="C93" s="50" t="s">
        <v>302</v>
      </c>
      <c r="D93" s="13"/>
      <c r="E93" s="13"/>
      <c r="F93" s="13"/>
      <c r="G93" s="14"/>
      <c r="H93" s="160"/>
    </row>
    <row r="94" spans="1:8" ht="15.75" x14ac:dyDescent="0.25">
      <c r="A94" s="56" t="s">
        <v>1054</v>
      </c>
      <c r="B94" s="50" t="s">
        <v>296</v>
      </c>
      <c r="C94" s="50" t="s">
        <v>302</v>
      </c>
      <c r="D94" s="13"/>
      <c r="E94" s="13"/>
      <c r="F94" s="13"/>
      <c r="G94" s="14"/>
      <c r="H94" s="160"/>
    </row>
    <row r="95" spans="1:8" ht="15.75" x14ac:dyDescent="0.25">
      <c r="A95" s="56" t="s">
        <v>1055</v>
      </c>
      <c r="B95" s="50" t="s">
        <v>1820</v>
      </c>
      <c r="C95" s="50" t="s">
        <v>302</v>
      </c>
      <c r="D95" s="13"/>
      <c r="E95" s="13"/>
      <c r="F95" s="13"/>
      <c r="G95" s="14"/>
      <c r="H95" s="160"/>
    </row>
    <row r="96" spans="1:8" ht="15.75" x14ac:dyDescent="0.25">
      <c r="A96" s="56" t="s">
        <v>1056</v>
      </c>
      <c r="B96" s="50" t="s">
        <v>297</v>
      </c>
      <c r="C96" s="50" t="s">
        <v>302</v>
      </c>
      <c r="D96" s="13"/>
      <c r="E96" s="13"/>
      <c r="F96" s="13"/>
      <c r="G96" s="14"/>
      <c r="H96" s="160"/>
    </row>
    <row r="97" spans="1:8" ht="15.75" x14ac:dyDescent="0.25">
      <c r="A97" s="56" t="s">
        <v>1057</v>
      </c>
      <c r="B97" s="50" t="s">
        <v>298</v>
      </c>
      <c r="C97" s="50" t="s">
        <v>302</v>
      </c>
      <c r="D97" s="13"/>
      <c r="E97" s="13"/>
      <c r="F97" s="13"/>
      <c r="G97" s="14"/>
      <c r="H97" s="160"/>
    </row>
    <row r="98" spans="1:8" ht="15.75" x14ac:dyDescent="0.25">
      <c r="A98" s="56" t="s">
        <v>1058</v>
      </c>
      <c r="B98" s="50" t="s">
        <v>524</v>
      </c>
      <c r="C98" s="50" t="s">
        <v>302</v>
      </c>
      <c r="D98" s="13"/>
      <c r="E98" s="13"/>
      <c r="F98" s="13"/>
      <c r="G98" s="14"/>
      <c r="H98" s="160"/>
    </row>
    <row r="99" spans="1:8" ht="15.75" x14ac:dyDescent="0.25">
      <c r="A99" s="56" t="s">
        <v>1059</v>
      </c>
      <c r="B99" s="50" t="s">
        <v>299</v>
      </c>
      <c r="C99" s="50" t="s">
        <v>302</v>
      </c>
      <c r="D99" s="13"/>
      <c r="E99" s="13"/>
      <c r="F99" s="13"/>
      <c r="G99" s="14"/>
      <c r="H99" s="160"/>
    </row>
    <row r="100" spans="1:8" ht="15.75" x14ac:dyDescent="0.25">
      <c r="A100" s="56"/>
      <c r="B100" s="50" t="s">
        <v>300</v>
      </c>
      <c r="C100" s="50" t="s">
        <v>302</v>
      </c>
      <c r="D100" s="13"/>
      <c r="E100" s="13"/>
      <c r="F100" s="13"/>
      <c r="G100" s="14"/>
      <c r="H100" s="160"/>
    </row>
    <row r="101" spans="1:8" ht="15.75" x14ac:dyDescent="0.25">
      <c r="A101" s="60"/>
      <c r="B101" s="58" t="s">
        <v>301</v>
      </c>
      <c r="C101" s="50"/>
      <c r="D101" s="13"/>
      <c r="E101" s="13"/>
      <c r="F101" s="13"/>
      <c r="G101" s="14"/>
      <c r="H101" s="160"/>
    </row>
    <row r="102" spans="1:8" ht="15.75" x14ac:dyDescent="0.25">
      <c r="A102" s="54"/>
      <c r="B102" s="55"/>
      <c r="C102" s="55"/>
      <c r="D102" s="7"/>
      <c r="E102" s="7"/>
      <c r="F102" s="7"/>
      <c r="G102" s="35"/>
      <c r="H102" s="35"/>
    </row>
    <row r="103" spans="1:8" ht="15.75" x14ac:dyDescent="0.25">
      <c r="A103" s="49" t="s">
        <v>303</v>
      </c>
      <c r="B103" s="58" t="s">
        <v>249</v>
      </c>
      <c r="C103" s="50"/>
      <c r="D103" s="13"/>
      <c r="E103" s="13"/>
      <c r="F103" s="13"/>
      <c r="G103" s="14"/>
      <c r="H103" s="160"/>
    </row>
    <row r="104" spans="1:8" ht="15.75" x14ac:dyDescent="0.25">
      <c r="A104" s="56" t="s">
        <v>1060</v>
      </c>
      <c r="B104" s="50" t="s">
        <v>304</v>
      </c>
      <c r="C104" s="50" t="s">
        <v>247</v>
      </c>
      <c r="D104" s="13"/>
      <c r="E104" s="13"/>
      <c r="F104" s="13"/>
      <c r="G104" s="14"/>
      <c r="H104" s="160"/>
    </row>
    <row r="105" spans="1:8" ht="15.75" x14ac:dyDescent="0.25">
      <c r="A105" s="56" t="s">
        <v>1061</v>
      </c>
      <c r="B105" s="76" t="s">
        <v>305</v>
      </c>
      <c r="C105" s="50" t="s">
        <v>116</v>
      </c>
      <c r="D105" s="13"/>
      <c r="E105" s="13"/>
      <c r="F105" s="13"/>
      <c r="G105" s="14"/>
      <c r="H105" s="160"/>
    </row>
    <row r="106" spans="1:8" ht="15.75" x14ac:dyDescent="0.25">
      <c r="A106" s="56" t="s">
        <v>1062</v>
      </c>
      <c r="B106" s="50" t="s">
        <v>306</v>
      </c>
      <c r="C106" s="50" t="s">
        <v>116</v>
      </c>
      <c r="D106" s="13"/>
      <c r="E106" s="13"/>
      <c r="F106" s="13"/>
      <c r="G106" s="14"/>
      <c r="H106" s="160"/>
    </row>
    <row r="107" spans="1:8" ht="15.75" x14ac:dyDescent="0.25">
      <c r="A107" s="56" t="s">
        <v>1063</v>
      </c>
      <c r="B107" s="50" t="s">
        <v>307</v>
      </c>
      <c r="C107" s="50" t="s">
        <v>116</v>
      </c>
      <c r="D107" s="13"/>
      <c r="E107" s="13"/>
      <c r="F107" s="13"/>
      <c r="G107" s="14"/>
      <c r="H107" s="160"/>
    </row>
    <row r="108" spans="1:8" ht="15.75" x14ac:dyDescent="0.25">
      <c r="A108" s="56" t="s">
        <v>1064</v>
      </c>
      <c r="B108" s="53" t="s">
        <v>308</v>
      </c>
      <c r="C108" s="53" t="s">
        <v>116</v>
      </c>
      <c r="D108" s="12"/>
      <c r="E108" s="12"/>
      <c r="F108" s="12"/>
      <c r="G108" s="113"/>
      <c r="H108" s="160"/>
    </row>
    <row r="109" spans="1:8" ht="15.75" x14ac:dyDescent="0.25">
      <c r="A109" s="56" t="s">
        <v>1065</v>
      </c>
      <c r="B109" s="52" t="s">
        <v>309</v>
      </c>
      <c r="C109" s="52"/>
      <c r="D109" s="11"/>
      <c r="E109" s="11"/>
      <c r="F109" s="11"/>
      <c r="G109" s="114"/>
      <c r="H109" s="160"/>
    </row>
    <row r="110" spans="1:8" ht="15.75" x14ac:dyDescent="0.25">
      <c r="A110" s="56" t="s">
        <v>1066</v>
      </c>
      <c r="B110" s="50" t="s">
        <v>525</v>
      </c>
      <c r="C110" s="50" t="s">
        <v>116</v>
      </c>
      <c r="D110" s="13"/>
      <c r="E110" s="13"/>
      <c r="F110" s="13"/>
      <c r="G110" s="14"/>
      <c r="H110" s="160"/>
    </row>
    <row r="111" spans="1:8" ht="15.75" x14ac:dyDescent="0.25">
      <c r="A111" s="56" t="s">
        <v>1067</v>
      </c>
      <c r="B111" s="53" t="s">
        <v>310</v>
      </c>
      <c r="C111" s="53" t="s">
        <v>116</v>
      </c>
      <c r="D111" s="12"/>
      <c r="E111" s="12"/>
      <c r="F111" s="12"/>
      <c r="G111" s="113"/>
      <c r="H111" s="160"/>
    </row>
    <row r="112" spans="1:8" ht="15.75" x14ac:dyDescent="0.25">
      <c r="A112" s="56"/>
      <c r="B112" s="51" t="s">
        <v>311</v>
      </c>
      <c r="C112" s="51"/>
      <c r="D112" s="10"/>
      <c r="E112" s="10"/>
      <c r="F112" s="10"/>
      <c r="G112" s="130"/>
      <c r="H112" s="160"/>
    </row>
    <row r="113" spans="1:8" ht="15.75" x14ac:dyDescent="0.25">
      <c r="A113" s="56"/>
      <c r="B113" s="52" t="s">
        <v>312</v>
      </c>
      <c r="C113" s="52"/>
      <c r="D113" s="11"/>
      <c r="E113" s="11"/>
      <c r="F113" s="11"/>
      <c r="G113" s="114"/>
      <c r="H113" s="160"/>
    </row>
    <row r="114" spans="1:8" ht="15.75" x14ac:dyDescent="0.25">
      <c r="A114" s="56"/>
      <c r="B114" s="50" t="s">
        <v>313</v>
      </c>
      <c r="C114" s="50" t="s">
        <v>116</v>
      </c>
      <c r="D114" s="13"/>
      <c r="E114" s="13"/>
      <c r="F114" s="13"/>
      <c r="G114" s="14"/>
      <c r="H114" s="160"/>
    </row>
    <row r="115" spans="1:8" ht="15.75" x14ac:dyDescent="0.25">
      <c r="A115" s="56"/>
      <c r="B115" s="50" t="s">
        <v>314</v>
      </c>
      <c r="C115" s="50" t="s">
        <v>116</v>
      </c>
      <c r="D115" s="13"/>
      <c r="E115" s="13"/>
      <c r="F115" s="13"/>
      <c r="G115" s="14"/>
      <c r="H115" s="160"/>
    </row>
    <row r="116" spans="1:8" ht="15.75" x14ac:dyDescent="0.25">
      <c r="A116" s="56"/>
      <c r="B116" s="50" t="s">
        <v>315</v>
      </c>
      <c r="C116" s="50" t="s">
        <v>116</v>
      </c>
      <c r="D116" s="13"/>
      <c r="E116" s="13"/>
      <c r="F116" s="13"/>
      <c r="G116" s="14"/>
      <c r="H116" s="160"/>
    </row>
    <row r="117" spans="1:8" ht="15.75" x14ac:dyDescent="0.25">
      <c r="A117" s="56"/>
      <c r="B117" s="50" t="s">
        <v>316</v>
      </c>
      <c r="C117" s="50" t="s">
        <v>116</v>
      </c>
      <c r="D117" s="13"/>
      <c r="E117" s="13"/>
      <c r="F117" s="13"/>
      <c r="G117" s="14"/>
      <c r="H117" s="160"/>
    </row>
    <row r="118" spans="1:8" ht="15.75" x14ac:dyDescent="0.25">
      <c r="A118" s="56"/>
      <c r="B118" s="76" t="s">
        <v>526</v>
      </c>
      <c r="C118" s="50" t="s">
        <v>116</v>
      </c>
      <c r="D118" s="13"/>
      <c r="E118" s="13"/>
      <c r="F118" s="13"/>
      <c r="G118" s="14"/>
      <c r="H118" s="160"/>
    </row>
    <row r="119" spans="1:8" ht="15.75" x14ac:dyDescent="0.25">
      <c r="A119" s="51"/>
      <c r="B119" s="50" t="s">
        <v>527</v>
      </c>
      <c r="C119" s="50" t="s">
        <v>116</v>
      </c>
      <c r="D119" s="13"/>
      <c r="E119" s="13"/>
      <c r="F119" s="13"/>
      <c r="G119" s="14"/>
      <c r="H119" s="160"/>
    </row>
    <row r="120" spans="1:8" ht="15.75" x14ac:dyDescent="0.25">
      <c r="A120" s="51"/>
      <c r="B120" s="50" t="s">
        <v>528</v>
      </c>
      <c r="C120" s="50" t="s">
        <v>116</v>
      </c>
      <c r="D120" s="13"/>
      <c r="E120" s="13"/>
      <c r="F120" s="13"/>
      <c r="G120" s="14"/>
      <c r="H120" s="160"/>
    </row>
    <row r="121" spans="1:8" ht="15.75" x14ac:dyDescent="0.25">
      <c r="A121" s="51"/>
      <c r="B121" s="50" t="s">
        <v>529</v>
      </c>
      <c r="C121" s="50" t="s">
        <v>116</v>
      </c>
      <c r="D121" s="13"/>
      <c r="E121" s="13"/>
      <c r="F121" s="13"/>
      <c r="G121" s="14"/>
      <c r="H121" s="160"/>
    </row>
    <row r="122" spans="1:8" ht="15.75" x14ac:dyDescent="0.25">
      <c r="A122" s="51"/>
      <c r="B122" s="50" t="s">
        <v>530</v>
      </c>
      <c r="C122" s="50" t="s">
        <v>116</v>
      </c>
      <c r="D122" s="13"/>
      <c r="E122" s="13"/>
      <c r="F122" s="13"/>
      <c r="G122" s="14"/>
      <c r="H122" s="160"/>
    </row>
    <row r="123" spans="1:8" ht="15.75" x14ac:dyDescent="0.25">
      <c r="A123" s="51"/>
      <c r="B123" s="50" t="s">
        <v>531</v>
      </c>
      <c r="C123" s="50" t="s">
        <v>116</v>
      </c>
      <c r="D123" s="13"/>
      <c r="E123" s="13"/>
      <c r="F123" s="13"/>
      <c r="G123" s="14"/>
      <c r="H123" s="160"/>
    </row>
    <row r="124" spans="1:8" ht="15.75" x14ac:dyDescent="0.25">
      <c r="A124" s="52"/>
      <c r="B124" s="50" t="s">
        <v>532</v>
      </c>
      <c r="C124" s="50" t="s">
        <v>116</v>
      </c>
      <c r="D124" s="13"/>
      <c r="E124" s="13"/>
      <c r="F124" s="13"/>
      <c r="G124" s="14"/>
      <c r="H124" s="160"/>
    </row>
    <row r="125" spans="1:8" x14ac:dyDescent="0.25">
      <c r="A125" s="37"/>
      <c r="B125" s="38"/>
      <c r="C125" s="38"/>
      <c r="D125" s="38"/>
      <c r="E125" s="38"/>
      <c r="F125" s="38"/>
      <c r="G125" s="39"/>
      <c r="H125" s="39"/>
    </row>
    <row r="126" spans="1:8" x14ac:dyDescent="0.25">
      <c r="H126" s="32"/>
    </row>
    <row r="127" spans="1:8" x14ac:dyDescent="0.25">
      <c r="H127" s="32"/>
    </row>
    <row r="128" spans="1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dataValidations count="1">
    <dataValidation type="list" allowBlank="1" showInputMessage="1" showErrorMessage="1" sqref="H40 H42">
      <formula1>#REF!</formula1>
    </dataValidation>
  </dataValidations>
  <printOptions horizontalCentered="1"/>
  <pageMargins left="0" right="0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H5:H22 H43:H46 H48:H64 H66:H87 H103:H124 H24:H39 H41 H89:H101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55" zoomScaleNormal="55" workbookViewId="0">
      <selection sqref="A1:D1"/>
    </sheetView>
  </sheetViews>
  <sheetFormatPr defaultColWidth="9.140625" defaultRowHeight="15" x14ac:dyDescent="0.25"/>
  <cols>
    <col min="1" max="1" width="54.42578125" style="5" bestFit="1" customWidth="1"/>
    <col min="2" max="2" width="65.140625" style="5" customWidth="1"/>
    <col min="3" max="3" width="47.710937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5703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25" customHeight="1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5" customHeight="1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75" customHeight="1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.75" customHeight="1" x14ac:dyDescent="0.35">
      <c r="A4" s="67" t="s">
        <v>533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75" customHeight="1" x14ac:dyDescent="0.3">
      <c r="A5" s="74" t="s">
        <v>534</v>
      </c>
      <c r="B5" s="80" t="s">
        <v>535</v>
      </c>
      <c r="C5" s="50"/>
      <c r="D5" s="13"/>
      <c r="E5" s="13"/>
      <c r="F5" s="13"/>
      <c r="G5" s="14"/>
      <c r="H5" s="160"/>
    </row>
    <row r="6" spans="1:14" ht="15.75" customHeight="1" x14ac:dyDescent="0.3">
      <c r="A6" s="56" t="s">
        <v>1068</v>
      </c>
      <c r="B6" s="50" t="s">
        <v>536</v>
      </c>
      <c r="C6" s="52" t="s">
        <v>551</v>
      </c>
      <c r="D6" s="11"/>
      <c r="E6" s="11"/>
      <c r="F6" s="11"/>
      <c r="G6" s="21"/>
      <c r="H6" s="160"/>
    </row>
    <row r="7" spans="1:14" ht="15.75" customHeight="1" x14ac:dyDescent="0.3">
      <c r="A7" s="56" t="s">
        <v>1069</v>
      </c>
      <c r="B7" s="50" t="s">
        <v>537</v>
      </c>
      <c r="C7" s="50" t="s">
        <v>551</v>
      </c>
      <c r="D7" s="13"/>
      <c r="E7" s="13"/>
      <c r="F7" s="13"/>
      <c r="G7" s="14"/>
      <c r="H7" s="160"/>
    </row>
    <row r="8" spans="1:14" ht="15.75" customHeight="1" x14ac:dyDescent="0.3">
      <c r="A8" s="56" t="s">
        <v>1070</v>
      </c>
      <c r="B8" s="50" t="s">
        <v>538</v>
      </c>
      <c r="C8" s="50" t="s">
        <v>552</v>
      </c>
      <c r="D8" s="13"/>
      <c r="E8" s="13"/>
      <c r="F8" s="13"/>
      <c r="G8" s="14"/>
      <c r="H8" s="160"/>
    </row>
    <row r="9" spans="1:14" ht="15.75" customHeight="1" x14ac:dyDescent="0.3">
      <c r="A9" s="56" t="s">
        <v>1071</v>
      </c>
      <c r="B9" s="50" t="s">
        <v>539</v>
      </c>
      <c r="C9" s="50" t="s">
        <v>552</v>
      </c>
      <c r="D9" s="13"/>
      <c r="E9" s="13"/>
      <c r="F9" s="13"/>
      <c r="G9" s="14"/>
      <c r="H9" s="160"/>
    </row>
    <row r="10" spans="1:14" ht="15.75" customHeight="1" x14ac:dyDescent="0.3">
      <c r="A10" s="56"/>
      <c r="B10" s="50" t="s">
        <v>540</v>
      </c>
      <c r="C10" s="50" t="s">
        <v>552</v>
      </c>
      <c r="D10" s="13"/>
      <c r="E10" s="13"/>
      <c r="F10" s="13"/>
      <c r="G10" s="14"/>
      <c r="H10" s="160"/>
    </row>
    <row r="11" spans="1:14" ht="15.75" customHeight="1" x14ac:dyDescent="0.3">
      <c r="A11" s="56"/>
      <c r="B11" s="50" t="s">
        <v>541</v>
      </c>
      <c r="C11" s="50" t="s">
        <v>552</v>
      </c>
      <c r="D11" s="13"/>
      <c r="E11" s="13"/>
      <c r="F11" s="13"/>
      <c r="G11" s="14"/>
      <c r="H11" s="160"/>
    </row>
    <row r="12" spans="1:14" ht="15.75" customHeight="1" x14ac:dyDescent="0.3">
      <c r="A12" s="56"/>
      <c r="B12" s="50" t="s">
        <v>542</v>
      </c>
      <c r="C12" s="50" t="s">
        <v>552</v>
      </c>
      <c r="D12" s="13"/>
      <c r="E12" s="13"/>
      <c r="F12" s="13"/>
      <c r="G12" s="14"/>
      <c r="H12" s="160"/>
    </row>
    <row r="13" spans="1:14" ht="15.75" customHeight="1" x14ac:dyDescent="0.3">
      <c r="A13" s="51"/>
      <c r="B13" s="50" t="s">
        <v>543</v>
      </c>
      <c r="C13" s="50" t="s">
        <v>552</v>
      </c>
      <c r="D13" s="13"/>
      <c r="E13" s="13"/>
      <c r="F13" s="13"/>
      <c r="G13" s="14"/>
      <c r="H13" s="160"/>
    </row>
    <row r="14" spans="1:14" ht="15.75" customHeight="1" x14ac:dyDescent="0.3">
      <c r="A14" s="51"/>
      <c r="B14" s="50" t="s">
        <v>544</v>
      </c>
      <c r="C14" s="50" t="s">
        <v>552</v>
      </c>
      <c r="D14" s="13"/>
      <c r="E14" s="13"/>
      <c r="F14" s="13"/>
      <c r="G14" s="14"/>
      <c r="H14" s="160"/>
    </row>
    <row r="15" spans="1:14" ht="15.75" customHeight="1" x14ac:dyDescent="0.3">
      <c r="A15" s="51"/>
      <c r="B15" s="50" t="s">
        <v>545</v>
      </c>
      <c r="C15" s="50" t="s">
        <v>552</v>
      </c>
      <c r="D15" s="13"/>
      <c r="E15" s="13"/>
      <c r="F15" s="13"/>
      <c r="G15" s="14"/>
      <c r="H15" s="160"/>
    </row>
    <row r="16" spans="1:14" ht="15.75" customHeight="1" x14ac:dyDescent="0.3">
      <c r="A16" s="51"/>
      <c r="B16" s="50" t="s">
        <v>546</v>
      </c>
      <c r="C16" s="50" t="s">
        <v>552</v>
      </c>
      <c r="D16" s="13"/>
      <c r="E16" s="13"/>
      <c r="F16" s="13"/>
      <c r="G16" s="14"/>
      <c r="H16" s="160"/>
    </row>
    <row r="17" spans="1:8" ht="15.75" customHeight="1" x14ac:dyDescent="0.3">
      <c r="A17" s="51"/>
      <c r="B17" s="50" t="s">
        <v>547</v>
      </c>
      <c r="C17" s="50" t="s">
        <v>552</v>
      </c>
      <c r="D17" s="13"/>
      <c r="E17" s="13"/>
      <c r="F17" s="13"/>
      <c r="G17" s="14"/>
      <c r="H17" s="160"/>
    </row>
    <row r="18" spans="1:8" ht="15.75" customHeight="1" x14ac:dyDescent="0.3">
      <c r="A18" s="51"/>
      <c r="B18" s="50" t="s">
        <v>548</v>
      </c>
      <c r="C18" s="50" t="s">
        <v>552</v>
      </c>
      <c r="D18" s="13"/>
      <c r="E18" s="13"/>
      <c r="F18" s="13"/>
      <c r="G18" s="14"/>
      <c r="H18" s="160"/>
    </row>
    <row r="19" spans="1:8" ht="15.75" customHeight="1" x14ac:dyDescent="0.3">
      <c r="A19" s="51"/>
      <c r="B19" s="50" t="s">
        <v>549</v>
      </c>
      <c r="C19" s="50" t="s">
        <v>552</v>
      </c>
      <c r="D19" s="13"/>
      <c r="E19" s="13"/>
      <c r="F19" s="13"/>
      <c r="G19" s="14"/>
      <c r="H19" s="160"/>
    </row>
    <row r="20" spans="1:8" ht="15.75" customHeight="1" x14ac:dyDescent="0.3">
      <c r="A20" s="51"/>
      <c r="B20" s="50" t="s">
        <v>550</v>
      </c>
      <c r="C20" s="53" t="s">
        <v>552</v>
      </c>
      <c r="D20" s="12"/>
      <c r="E20" s="12"/>
      <c r="F20" s="12"/>
      <c r="G20" s="20"/>
      <c r="H20" s="160"/>
    </row>
    <row r="21" spans="1:8" ht="15.75" customHeight="1" x14ac:dyDescent="0.3">
      <c r="A21" s="51"/>
      <c r="B21" s="68" t="s">
        <v>534</v>
      </c>
      <c r="C21" s="50"/>
      <c r="D21" s="13"/>
      <c r="E21" s="13"/>
      <c r="F21" s="13"/>
      <c r="G21" s="14"/>
      <c r="H21" s="160"/>
    </row>
    <row r="22" spans="1:8" ht="15.75" customHeight="1" x14ac:dyDescent="0.3">
      <c r="A22" s="51"/>
      <c r="B22" s="50" t="s">
        <v>553</v>
      </c>
      <c r="C22" s="52" t="s">
        <v>552</v>
      </c>
      <c r="D22" s="11"/>
      <c r="E22" s="11"/>
      <c r="F22" s="11"/>
      <c r="G22" s="21"/>
      <c r="H22" s="160"/>
    </row>
    <row r="23" spans="1:8" ht="15.75" customHeight="1" x14ac:dyDescent="0.3">
      <c r="A23" s="51"/>
      <c r="B23" s="50" t="s">
        <v>554</v>
      </c>
      <c r="C23" s="53" t="s">
        <v>552</v>
      </c>
      <c r="D23" s="12"/>
      <c r="E23" s="12"/>
      <c r="F23" s="12"/>
      <c r="G23" s="20"/>
      <c r="H23" s="160"/>
    </row>
    <row r="24" spans="1:8" ht="15.75" customHeight="1" x14ac:dyDescent="0.3">
      <c r="A24" s="52"/>
      <c r="B24" s="68" t="s">
        <v>555</v>
      </c>
      <c r="C24" s="50"/>
      <c r="D24" s="13"/>
      <c r="E24" s="13"/>
      <c r="F24" s="13"/>
      <c r="G24" s="14"/>
      <c r="H24" s="160"/>
    </row>
    <row r="25" spans="1:8" ht="15.6" x14ac:dyDescent="0.3">
      <c r="A25" s="54"/>
      <c r="B25" s="55"/>
      <c r="C25" s="55"/>
      <c r="D25" s="7"/>
      <c r="E25" s="7"/>
      <c r="F25" s="7"/>
      <c r="G25" s="35"/>
      <c r="H25" s="35"/>
    </row>
    <row r="26" spans="1:8" ht="15.6" x14ac:dyDescent="0.3">
      <c r="A26" s="49" t="s">
        <v>556</v>
      </c>
      <c r="B26" s="68" t="s">
        <v>534</v>
      </c>
      <c r="C26" s="50"/>
      <c r="D26" s="13"/>
      <c r="E26" s="13"/>
      <c r="F26" s="13"/>
      <c r="G26" s="14"/>
      <c r="H26" s="160"/>
    </row>
    <row r="27" spans="1:8" ht="15.6" x14ac:dyDescent="0.3">
      <c r="A27" s="56" t="s">
        <v>1432</v>
      </c>
      <c r="B27" s="50" t="s">
        <v>557</v>
      </c>
      <c r="C27" s="50" t="s">
        <v>551</v>
      </c>
      <c r="D27" s="13"/>
      <c r="E27" s="13"/>
      <c r="F27" s="13"/>
      <c r="G27" s="14"/>
      <c r="H27" s="160"/>
    </row>
    <row r="28" spans="1:8" ht="15.6" x14ac:dyDescent="0.3">
      <c r="A28" s="56" t="s">
        <v>1433</v>
      </c>
      <c r="B28" s="50" t="s">
        <v>558</v>
      </c>
      <c r="C28" s="50" t="s">
        <v>551</v>
      </c>
      <c r="D28" s="13"/>
      <c r="E28" s="13"/>
      <c r="F28" s="13"/>
      <c r="G28" s="14"/>
      <c r="H28" s="160"/>
    </row>
    <row r="29" spans="1:8" ht="15.6" x14ac:dyDescent="0.3">
      <c r="A29" s="56" t="s">
        <v>1434</v>
      </c>
      <c r="B29" s="50" t="s">
        <v>559</v>
      </c>
      <c r="C29" s="50" t="s">
        <v>551</v>
      </c>
      <c r="D29" s="13"/>
      <c r="E29" s="13"/>
      <c r="F29" s="13"/>
      <c r="G29" s="14"/>
      <c r="H29" s="160"/>
    </row>
    <row r="30" spans="1:8" ht="15.6" x14ac:dyDescent="0.3">
      <c r="A30" s="51"/>
      <c r="B30" s="50" t="s">
        <v>560</v>
      </c>
      <c r="C30" s="50" t="s">
        <v>567</v>
      </c>
      <c r="D30" s="13"/>
      <c r="E30" s="13"/>
      <c r="F30" s="13"/>
      <c r="G30" s="14"/>
      <c r="H30" s="160"/>
    </row>
    <row r="31" spans="1:8" ht="15.6" x14ac:dyDescent="0.3">
      <c r="A31" s="51"/>
      <c r="B31" s="50" t="s">
        <v>561</v>
      </c>
      <c r="C31" s="50" t="s">
        <v>567</v>
      </c>
      <c r="D31" s="13"/>
      <c r="E31" s="13"/>
      <c r="F31" s="13"/>
      <c r="G31" s="14"/>
      <c r="H31" s="160"/>
    </row>
    <row r="32" spans="1:8" ht="15.6" x14ac:dyDescent="0.3">
      <c r="A32" s="51"/>
      <c r="B32" s="50" t="s">
        <v>562</v>
      </c>
      <c r="C32" s="50" t="s">
        <v>567</v>
      </c>
      <c r="D32" s="13"/>
      <c r="E32" s="13"/>
      <c r="F32" s="13"/>
      <c r="G32" s="14"/>
      <c r="H32" s="160"/>
    </row>
    <row r="33" spans="1:8" ht="15.6" x14ac:dyDescent="0.3">
      <c r="A33" s="51"/>
      <c r="B33" s="50" t="s">
        <v>563</v>
      </c>
      <c r="C33" s="50" t="s">
        <v>567</v>
      </c>
      <c r="D33" s="13"/>
      <c r="E33" s="13"/>
      <c r="F33" s="13"/>
      <c r="G33" s="14"/>
      <c r="H33" s="160"/>
    </row>
    <row r="34" spans="1:8" ht="15.6" x14ac:dyDescent="0.3">
      <c r="A34" s="51"/>
      <c r="B34" s="50" t="s">
        <v>564</v>
      </c>
      <c r="C34" s="50" t="s">
        <v>567</v>
      </c>
      <c r="D34" s="13"/>
      <c r="E34" s="13"/>
      <c r="F34" s="13"/>
      <c r="G34" s="14"/>
      <c r="H34" s="160"/>
    </row>
    <row r="35" spans="1:8" ht="15.6" x14ac:dyDescent="0.3">
      <c r="A35" s="51"/>
      <c r="B35" s="50" t="s">
        <v>565</v>
      </c>
      <c r="C35" s="50" t="s">
        <v>567</v>
      </c>
      <c r="D35" s="13"/>
      <c r="E35" s="13"/>
      <c r="F35" s="13"/>
      <c r="G35" s="14"/>
      <c r="H35" s="160"/>
    </row>
    <row r="36" spans="1:8" ht="15.6" x14ac:dyDescent="0.3">
      <c r="A36" s="52"/>
      <c r="B36" s="68" t="s">
        <v>566</v>
      </c>
      <c r="C36" s="50"/>
      <c r="D36" s="13"/>
      <c r="E36" s="13"/>
      <c r="F36" s="13"/>
      <c r="G36" s="14"/>
      <c r="H36" s="160"/>
    </row>
    <row r="37" spans="1:8" ht="15.6" x14ac:dyDescent="0.3">
      <c r="A37" s="54"/>
      <c r="B37" s="55"/>
      <c r="C37" s="55"/>
      <c r="D37" s="7"/>
      <c r="E37" s="7"/>
      <c r="F37" s="7"/>
      <c r="G37" s="35"/>
      <c r="H37" s="35"/>
    </row>
    <row r="38" spans="1:8" ht="15.6" x14ac:dyDescent="0.3">
      <c r="A38" s="49" t="s">
        <v>568</v>
      </c>
      <c r="B38" s="68" t="s">
        <v>534</v>
      </c>
      <c r="C38" s="50"/>
      <c r="D38" s="13"/>
      <c r="E38" s="13"/>
      <c r="F38" s="13"/>
      <c r="G38" s="14"/>
      <c r="H38" s="160"/>
    </row>
    <row r="39" spans="1:8" ht="15.6" x14ac:dyDescent="0.3">
      <c r="A39" s="56" t="s">
        <v>1435</v>
      </c>
      <c r="B39" s="50" t="s">
        <v>569</v>
      </c>
      <c r="C39" s="52" t="s">
        <v>584</v>
      </c>
      <c r="D39" s="11"/>
      <c r="E39" s="11"/>
      <c r="F39" s="11"/>
      <c r="G39" s="21"/>
      <c r="H39" s="160"/>
    </row>
    <row r="40" spans="1:8" ht="15.6" x14ac:dyDescent="0.3">
      <c r="A40" s="56" t="s">
        <v>1436</v>
      </c>
      <c r="B40" s="50" t="s">
        <v>570</v>
      </c>
      <c r="C40" s="50" t="s">
        <v>584</v>
      </c>
      <c r="D40" s="13"/>
      <c r="E40" s="13"/>
      <c r="F40" s="13"/>
      <c r="G40" s="14"/>
      <c r="H40" s="160"/>
    </row>
    <row r="41" spans="1:8" ht="15.6" x14ac:dyDescent="0.3">
      <c r="A41" s="56" t="s">
        <v>1437</v>
      </c>
      <c r="B41" s="50" t="s">
        <v>571</v>
      </c>
      <c r="C41" s="50" t="s">
        <v>567</v>
      </c>
      <c r="D41" s="13"/>
      <c r="E41" s="13"/>
      <c r="F41" s="13"/>
      <c r="G41" s="14"/>
      <c r="H41" s="160"/>
    </row>
    <row r="42" spans="1:8" ht="15.6" x14ac:dyDescent="0.3">
      <c r="A42" s="56" t="s">
        <v>1438</v>
      </c>
      <c r="B42" s="50" t="s">
        <v>572</v>
      </c>
      <c r="C42" s="50" t="s">
        <v>567</v>
      </c>
      <c r="D42" s="13"/>
      <c r="E42" s="13"/>
      <c r="F42" s="13"/>
      <c r="G42" s="14"/>
      <c r="H42" s="160"/>
    </row>
    <row r="43" spans="1:8" ht="15.6" x14ac:dyDescent="0.3">
      <c r="A43" s="51"/>
      <c r="B43" s="50" t="s">
        <v>573</v>
      </c>
      <c r="C43" s="50" t="s">
        <v>567</v>
      </c>
      <c r="D43" s="13"/>
      <c r="E43" s="13"/>
      <c r="F43" s="13"/>
      <c r="G43" s="14"/>
      <c r="H43" s="160"/>
    </row>
    <row r="44" spans="1:8" ht="15.6" x14ac:dyDescent="0.3">
      <c r="A44" s="51"/>
      <c r="B44" s="50" t="s">
        <v>574</v>
      </c>
      <c r="C44" s="50" t="s">
        <v>585</v>
      </c>
      <c r="D44" s="13"/>
      <c r="E44" s="13"/>
      <c r="F44" s="13"/>
      <c r="G44" s="14"/>
      <c r="H44" s="160"/>
    </row>
    <row r="45" spans="1:8" ht="15.6" x14ac:dyDescent="0.3">
      <c r="A45" s="51"/>
      <c r="B45" s="50" t="s">
        <v>575</v>
      </c>
      <c r="C45" s="50" t="s">
        <v>585</v>
      </c>
      <c r="D45" s="13"/>
      <c r="E45" s="13"/>
      <c r="F45" s="13"/>
      <c r="G45" s="14"/>
      <c r="H45" s="160"/>
    </row>
    <row r="46" spans="1:8" ht="15.6" x14ac:dyDescent="0.3">
      <c r="A46" s="51"/>
      <c r="B46" s="50" t="s">
        <v>576</v>
      </c>
      <c r="C46" s="50" t="s">
        <v>116</v>
      </c>
      <c r="D46" s="13"/>
      <c r="E46" s="13"/>
      <c r="F46" s="13"/>
      <c r="G46" s="14"/>
      <c r="H46" s="160"/>
    </row>
    <row r="47" spans="1:8" ht="15.6" x14ac:dyDescent="0.3">
      <c r="A47" s="51"/>
      <c r="B47" s="50" t="s">
        <v>577</v>
      </c>
      <c r="C47" s="50" t="s">
        <v>116</v>
      </c>
      <c r="D47" s="13"/>
      <c r="E47" s="13"/>
      <c r="F47" s="13"/>
      <c r="G47" s="14"/>
      <c r="H47" s="160"/>
    </row>
    <row r="48" spans="1:8" ht="15.6" x14ac:dyDescent="0.3">
      <c r="A48" s="51"/>
      <c r="B48" s="50" t="s">
        <v>578</v>
      </c>
      <c r="C48" s="50" t="s">
        <v>116</v>
      </c>
      <c r="D48" s="13"/>
      <c r="E48" s="13"/>
      <c r="F48" s="13"/>
      <c r="G48" s="14"/>
      <c r="H48" s="160"/>
    </row>
    <row r="49" spans="1:8" ht="15.6" x14ac:dyDescent="0.3">
      <c r="A49" s="51"/>
      <c r="B49" s="50" t="s">
        <v>579</v>
      </c>
      <c r="C49" s="50" t="s">
        <v>116</v>
      </c>
      <c r="D49" s="13"/>
      <c r="E49" s="13"/>
      <c r="F49" s="13"/>
      <c r="G49" s="14"/>
      <c r="H49" s="160"/>
    </row>
    <row r="50" spans="1:8" ht="15.6" x14ac:dyDescent="0.3">
      <c r="A50" s="51"/>
      <c r="B50" s="50" t="s">
        <v>580</v>
      </c>
      <c r="C50" s="50" t="s">
        <v>116</v>
      </c>
      <c r="D50" s="13"/>
      <c r="E50" s="13"/>
      <c r="F50" s="13"/>
      <c r="G50" s="14"/>
      <c r="H50" s="160"/>
    </row>
    <row r="51" spans="1:8" ht="15.6" x14ac:dyDescent="0.3">
      <c r="A51" s="51"/>
      <c r="B51" s="50" t="s">
        <v>581</v>
      </c>
      <c r="C51" s="50" t="s">
        <v>116</v>
      </c>
      <c r="D51" s="13"/>
      <c r="E51" s="13"/>
      <c r="F51" s="13"/>
      <c r="G51" s="14"/>
      <c r="H51" s="160"/>
    </row>
    <row r="52" spans="1:8" ht="15.6" x14ac:dyDescent="0.3">
      <c r="A52" s="51"/>
      <c r="B52" s="50" t="s">
        <v>582</v>
      </c>
      <c r="C52" s="50" t="s">
        <v>116</v>
      </c>
      <c r="D52" s="13"/>
      <c r="E52" s="13"/>
      <c r="F52" s="13"/>
      <c r="G52" s="14"/>
      <c r="H52" s="160"/>
    </row>
    <row r="53" spans="1:8" ht="15.6" x14ac:dyDescent="0.3">
      <c r="A53" s="51"/>
      <c r="B53" s="50" t="s">
        <v>583</v>
      </c>
      <c r="C53" s="50" t="s">
        <v>116</v>
      </c>
      <c r="D53" s="13"/>
      <c r="E53" s="13"/>
      <c r="F53" s="13"/>
      <c r="G53" s="14"/>
      <c r="H53" s="160"/>
    </row>
    <row r="54" spans="1:8" ht="15.6" x14ac:dyDescent="0.3">
      <c r="A54" s="51"/>
      <c r="B54" s="79" t="s">
        <v>586</v>
      </c>
      <c r="C54" s="53"/>
      <c r="D54" s="28"/>
      <c r="E54" s="12"/>
      <c r="F54" s="28"/>
      <c r="G54" s="20"/>
      <c r="H54" s="160"/>
    </row>
    <row r="55" spans="1:8" ht="15.6" x14ac:dyDescent="0.3">
      <c r="A55" s="51"/>
      <c r="B55" s="80" t="s">
        <v>587</v>
      </c>
      <c r="C55" s="52"/>
      <c r="D55" s="30"/>
      <c r="E55" s="11"/>
      <c r="F55" s="30"/>
      <c r="G55" s="21"/>
      <c r="H55" s="160"/>
    </row>
    <row r="56" spans="1:8" ht="15.6" x14ac:dyDescent="0.3">
      <c r="A56" s="51"/>
      <c r="B56" s="50" t="s">
        <v>588</v>
      </c>
      <c r="C56" s="50" t="s">
        <v>585</v>
      </c>
      <c r="D56" s="13"/>
      <c r="E56" s="13"/>
      <c r="F56" s="13"/>
      <c r="G56" s="14"/>
      <c r="H56" s="160"/>
    </row>
    <row r="57" spans="1:8" ht="15.6" x14ac:dyDescent="0.3">
      <c r="A57" s="51"/>
      <c r="B57" s="50" t="s">
        <v>589</v>
      </c>
      <c r="C57" s="50" t="s">
        <v>585</v>
      </c>
      <c r="D57" s="13"/>
      <c r="E57" s="13"/>
      <c r="F57" s="13"/>
      <c r="G57" s="14"/>
      <c r="H57" s="160"/>
    </row>
    <row r="58" spans="1:8" ht="15.75" x14ac:dyDescent="0.25">
      <c r="A58" s="51"/>
      <c r="B58" s="50" t="s">
        <v>590</v>
      </c>
      <c r="C58" s="50" t="s">
        <v>585</v>
      </c>
      <c r="D58" s="13"/>
      <c r="E58" s="13"/>
      <c r="F58" s="13"/>
      <c r="G58" s="14"/>
      <c r="H58" s="160"/>
    </row>
    <row r="59" spans="1:8" ht="15.75" x14ac:dyDescent="0.25">
      <c r="A59" s="51"/>
      <c r="B59" s="50" t="s">
        <v>591</v>
      </c>
      <c r="C59" s="50" t="s">
        <v>585</v>
      </c>
      <c r="D59" s="13"/>
      <c r="E59" s="13"/>
      <c r="F59" s="13"/>
      <c r="G59" s="14"/>
      <c r="H59" s="160"/>
    </row>
    <row r="60" spans="1:8" ht="15.75" x14ac:dyDescent="0.25">
      <c r="A60" s="51"/>
      <c r="B60" s="50" t="s">
        <v>592</v>
      </c>
      <c r="C60" s="50" t="s">
        <v>585</v>
      </c>
      <c r="D60" s="13"/>
      <c r="E60" s="13"/>
      <c r="F60" s="13"/>
      <c r="G60" s="14"/>
      <c r="H60" s="160"/>
    </row>
    <row r="61" spans="1:8" ht="15.75" x14ac:dyDescent="0.25">
      <c r="A61" s="51"/>
      <c r="B61" s="50" t="s">
        <v>593</v>
      </c>
      <c r="C61" s="50" t="s">
        <v>116</v>
      </c>
      <c r="D61" s="13"/>
      <c r="E61" s="13"/>
      <c r="F61" s="13"/>
      <c r="G61" s="14"/>
      <c r="H61" s="160"/>
    </row>
    <row r="62" spans="1:8" ht="15.75" x14ac:dyDescent="0.25">
      <c r="A62" s="51"/>
      <c r="B62" s="50" t="s">
        <v>594</v>
      </c>
      <c r="C62" s="50" t="s">
        <v>116</v>
      </c>
      <c r="D62" s="13"/>
      <c r="E62" s="13"/>
      <c r="F62" s="13"/>
      <c r="G62" s="14"/>
      <c r="H62" s="160"/>
    </row>
    <row r="63" spans="1:8" ht="15.75" x14ac:dyDescent="0.25">
      <c r="A63" s="51"/>
      <c r="B63" s="50" t="s">
        <v>582</v>
      </c>
      <c r="C63" s="50" t="s">
        <v>116</v>
      </c>
      <c r="D63" s="13"/>
      <c r="E63" s="13"/>
      <c r="F63" s="13"/>
      <c r="G63" s="14"/>
      <c r="H63" s="160"/>
    </row>
    <row r="64" spans="1:8" ht="15.75" x14ac:dyDescent="0.25">
      <c r="A64" s="51"/>
      <c r="B64" s="50" t="s">
        <v>583</v>
      </c>
      <c r="C64" s="50" t="s">
        <v>116</v>
      </c>
      <c r="D64" s="13"/>
      <c r="E64" s="13"/>
      <c r="F64" s="13"/>
      <c r="G64" s="14"/>
      <c r="H64" s="160"/>
    </row>
    <row r="65" spans="1:8" ht="15.75" x14ac:dyDescent="0.25">
      <c r="A65" s="52"/>
      <c r="B65" s="68" t="s">
        <v>595</v>
      </c>
      <c r="C65" s="50"/>
      <c r="D65" s="13"/>
      <c r="E65" s="13"/>
      <c r="F65" s="13"/>
      <c r="G65" s="14"/>
      <c r="H65" s="160"/>
    </row>
    <row r="66" spans="1:8" ht="15.75" x14ac:dyDescent="0.25">
      <c r="A66" s="54"/>
      <c r="B66" s="55"/>
      <c r="C66" s="55"/>
      <c r="D66" s="7"/>
      <c r="E66" s="7"/>
      <c r="F66" s="7"/>
      <c r="G66" s="35"/>
      <c r="H66" s="35"/>
    </row>
    <row r="67" spans="1:8" ht="15.75" x14ac:dyDescent="0.25">
      <c r="A67" s="49" t="s">
        <v>596</v>
      </c>
      <c r="B67" s="68" t="s">
        <v>534</v>
      </c>
      <c r="C67" s="50"/>
      <c r="D67" s="13"/>
      <c r="E67" s="13"/>
      <c r="F67" s="13"/>
      <c r="G67" s="14"/>
      <c r="H67" s="160"/>
    </row>
    <row r="68" spans="1:8" ht="15.75" x14ac:dyDescent="0.25">
      <c r="A68" s="56" t="s">
        <v>1439</v>
      </c>
      <c r="B68" s="69" t="s">
        <v>597</v>
      </c>
      <c r="C68" s="52" t="s">
        <v>551</v>
      </c>
      <c r="D68" s="11"/>
      <c r="E68" s="11"/>
      <c r="F68" s="11"/>
      <c r="G68" s="21"/>
      <c r="H68" s="160"/>
    </row>
    <row r="69" spans="1:8" ht="15.75" x14ac:dyDescent="0.25">
      <c r="A69" s="56" t="s">
        <v>1440</v>
      </c>
      <c r="B69" s="69" t="s">
        <v>598</v>
      </c>
      <c r="C69" s="50" t="s">
        <v>603</v>
      </c>
      <c r="D69" s="13"/>
      <c r="E69" s="13"/>
      <c r="F69" s="13"/>
      <c r="G69" s="14"/>
      <c r="H69" s="160"/>
    </row>
    <row r="70" spans="1:8" ht="15.75" x14ac:dyDescent="0.25">
      <c r="A70" s="56" t="s">
        <v>1441</v>
      </c>
      <c r="B70" s="69" t="s">
        <v>599</v>
      </c>
      <c r="C70" s="50" t="s">
        <v>585</v>
      </c>
      <c r="D70" s="13"/>
      <c r="E70" s="13"/>
      <c r="F70" s="13"/>
      <c r="G70" s="14"/>
      <c r="H70" s="160"/>
    </row>
    <row r="71" spans="1:8" ht="15.75" x14ac:dyDescent="0.25">
      <c r="A71" s="56" t="s">
        <v>1442</v>
      </c>
      <c r="B71" s="69" t="s">
        <v>600</v>
      </c>
      <c r="C71" s="50" t="s">
        <v>585</v>
      </c>
      <c r="D71" s="13"/>
      <c r="E71" s="13"/>
      <c r="F71" s="13"/>
      <c r="G71" s="14"/>
      <c r="H71" s="160"/>
    </row>
    <row r="72" spans="1:8" ht="15.75" x14ac:dyDescent="0.25">
      <c r="A72" s="56" t="s">
        <v>1443</v>
      </c>
      <c r="B72" s="69" t="s">
        <v>601</v>
      </c>
      <c r="C72" s="50" t="s">
        <v>585</v>
      </c>
      <c r="D72" s="13"/>
      <c r="E72" s="13"/>
      <c r="F72" s="13"/>
      <c r="G72" s="14"/>
      <c r="H72" s="160"/>
    </row>
    <row r="73" spans="1:8" ht="15.75" x14ac:dyDescent="0.25">
      <c r="A73" s="56" t="s">
        <v>1444</v>
      </c>
      <c r="B73" s="69" t="s">
        <v>602</v>
      </c>
      <c r="C73" s="50" t="s">
        <v>585</v>
      </c>
      <c r="D73" s="13"/>
      <c r="E73" s="13"/>
      <c r="F73" s="13"/>
      <c r="G73" s="14"/>
      <c r="H73" s="160"/>
    </row>
    <row r="74" spans="1:8" ht="15.75" x14ac:dyDescent="0.25">
      <c r="A74" s="56" t="s">
        <v>1445</v>
      </c>
      <c r="B74" s="58" t="s">
        <v>586</v>
      </c>
      <c r="C74" s="50"/>
      <c r="D74" s="13"/>
      <c r="E74" s="13"/>
      <c r="F74" s="13"/>
      <c r="G74" s="14"/>
      <c r="H74" s="160"/>
    </row>
    <row r="75" spans="1:8" ht="15.75" x14ac:dyDescent="0.25">
      <c r="A75" s="56" t="s">
        <v>1446</v>
      </c>
      <c r="B75" s="70"/>
      <c r="C75" s="71"/>
      <c r="D75" s="28"/>
      <c r="E75" s="28"/>
      <c r="F75" s="28"/>
      <c r="G75" s="131"/>
      <c r="H75" s="19"/>
    </row>
    <row r="76" spans="1:8" ht="15.75" x14ac:dyDescent="0.25">
      <c r="A76" s="56" t="s">
        <v>1447</v>
      </c>
      <c r="B76" s="81"/>
      <c r="C76" s="82"/>
      <c r="D76" s="32"/>
      <c r="E76" s="32"/>
      <c r="F76" s="32"/>
      <c r="G76" s="132"/>
      <c r="H76" s="118"/>
    </row>
    <row r="77" spans="1:8" ht="15.75" x14ac:dyDescent="0.25">
      <c r="A77" s="56" t="s">
        <v>1448</v>
      </c>
      <c r="B77" s="81"/>
      <c r="C77" s="82"/>
      <c r="D77" s="32"/>
      <c r="E77" s="32"/>
      <c r="F77" s="32"/>
      <c r="G77" s="132"/>
      <c r="H77" s="118"/>
    </row>
    <row r="78" spans="1:8" ht="15.75" x14ac:dyDescent="0.25">
      <c r="A78" s="60" t="s">
        <v>1819</v>
      </c>
      <c r="B78" s="72"/>
      <c r="C78" s="73"/>
      <c r="D78" s="30"/>
      <c r="E78" s="30"/>
      <c r="F78" s="30"/>
      <c r="G78" s="121"/>
      <c r="H78" s="22"/>
    </row>
    <row r="79" spans="1:8" ht="15.75" x14ac:dyDescent="0.25">
      <c r="A79" s="54"/>
      <c r="B79" s="55"/>
      <c r="C79" s="55"/>
      <c r="D79" s="7"/>
      <c r="E79" s="7"/>
      <c r="F79" s="7"/>
      <c r="G79" s="35"/>
      <c r="H79" s="35"/>
    </row>
    <row r="80" spans="1:8" ht="15.75" x14ac:dyDescent="0.25">
      <c r="A80" s="49" t="s">
        <v>604</v>
      </c>
      <c r="B80" s="68" t="s">
        <v>534</v>
      </c>
      <c r="C80" s="50"/>
      <c r="D80" s="13"/>
      <c r="E80" s="13"/>
      <c r="F80" s="13"/>
      <c r="G80" s="14"/>
      <c r="H80" s="160"/>
    </row>
    <row r="81" spans="1:8" ht="15.75" x14ac:dyDescent="0.25">
      <c r="A81" s="56" t="s">
        <v>1449</v>
      </c>
      <c r="B81" s="50" t="s">
        <v>605</v>
      </c>
      <c r="C81" s="52" t="s">
        <v>619</v>
      </c>
      <c r="D81" s="11"/>
      <c r="E81" s="11"/>
      <c r="F81" s="11"/>
      <c r="G81" s="21"/>
      <c r="H81" s="160"/>
    </row>
    <row r="82" spans="1:8" ht="15.75" x14ac:dyDescent="0.25">
      <c r="A82" s="56" t="s">
        <v>1450</v>
      </c>
      <c r="B82" s="50" t="s">
        <v>606</v>
      </c>
      <c r="C82" s="50" t="s">
        <v>585</v>
      </c>
      <c r="D82" s="13"/>
      <c r="E82" s="13"/>
      <c r="F82" s="13"/>
      <c r="G82" s="14"/>
      <c r="H82" s="160"/>
    </row>
    <row r="83" spans="1:8" ht="15.75" x14ac:dyDescent="0.25">
      <c r="A83" s="56" t="s">
        <v>1451</v>
      </c>
      <c r="B83" s="50" t="s">
        <v>607</v>
      </c>
      <c r="C83" s="50" t="s">
        <v>585</v>
      </c>
      <c r="D83" s="13"/>
      <c r="E83" s="13"/>
      <c r="F83" s="13"/>
      <c r="G83" s="14"/>
      <c r="H83" s="160"/>
    </row>
    <row r="84" spans="1:8" ht="15.75" x14ac:dyDescent="0.25">
      <c r="A84" s="56" t="s">
        <v>1452</v>
      </c>
      <c r="B84" s="50" t="s">
        <v>608</v>
      </c>
      <c r="C84" s="50" t="s">
        <v>585</v>
      </c>
      <c r="D84" s="13"/>
      <c r="E84" s="13"/>
      <c r="F84" s="13"/>
      <c r="G84" s="14"/>
      <c r="H84" s="160"/>
    </row>
    <row r="85" spans="1:8" ht="15.75" x14ac:dyDescent="0.25">
      <c r="A85" s="56" t="s">
        <v>1453</v>
      </c>
      <c r="B85" s="50" t="s">
        <v>609</v>
      </c>
      <c r="C85" s="50" t="s">
        <v>585</v>
      </c>
      <c r="D85" s="13"/>
      <c r="E85" s="13"/>
      <c r="F85" s="13"/>
      <c r="G85" s="14"/>
      <c r="H85" s="160"/>
    </row>
    <row r="86" spans="1:8" ht="15.75" x14ac:dyDescent="0.25">
      <c r="A86" s="56" t="s">
        <v>1454</v>
      </c>
      <c r="B86" s="50" t="s">
        <v>574</v>
      </c>
      <c r="C86" s="50" t="s">
        <v>585</v>
      </c>
      <c r="D86" s="13"/>
      <c r="E86" s="13"/>
      <c r="F86" s="13"/>
      <c r="G86" s="14"/>
      <c r="H86" s="160"/>
    </row>
    <row r="87" spans="1:8" ht="15.75" x14ac:dyDescent="0.25">
      <c r="A87" s="56" t="s">
        <v>1455</v>
      </c>
      <c r="B87" s="50" t="s">
        <v>610</v>
      </c>
      <c r="C87" s="50" t="s">
        <v>585</v>
      </c>
      <c r="D87" s="13"/>
      <c r="E87" s="13"/>
      <c r="F87" s="13"/>
      <c r="G87" s="14"/>
      <c r="H87" s="160"/>
    </row>
    <row r="88" spans="1:8" ht="15.75" x14ac:dyDescent="0.25">
      <c r="A88" s="56" t="s">
        <v>1456</v>
      </c>
      <c r="B88" s="50" t="s">
        <v>611</v>
      </c>
      <c r="C88" s="50" t="s">
        <v>585</v>
      </c>
      <c r="D88" s="13"/>
      <c r="E88" s="13"/>
      <c r="F88" s="13"/>
      <c r="G88" s="14"/>
      <c r="H88" s="160"/>
    </row>
    <row r="89" spans="1:8" ht="15.75" x14ac:dyDescent="0.25">
      <c r="A89" s="56" t="s">
        <v>1457</v>
      </c>
      <c r="B89" s="50" t="s">
        <v>612</v>
      </c>
      <c r="C89" s="50" t="s">
        <v>585</v>
      </c>
      <c r="D89" s="13"/>
      <c r="E89" s="13"/>
      <c r="F89" s="13"/>
      <c r="G89" s="14"/>
      <c r="H89" s="160"/>
    </row>
    <row r="90" spans="1:8" ht="15.75" x14ac:dyDescent="0.25">
      <c r="A90" s="56" t="s">
        <v>1458</v>
      </c>
      <c r="B90" s="50" t="s">
        <v>613</v>
      </c>
      <c r="C90" s="50" t="s">
        <v>585</v>
      </c>
      <c r="D90" s="13"/>
      <c r="E90" s="13"/>
      <c r="F90" s="13"/>
      <c r="G90" s="14"/>
      <c r="H90" s="160"/>
    </row>
    <row r="91" spans="1:8" ht="15.75" x14ac:dyDescent="0.25">
      <c r="A91" s="56" t="s">
        <v>1459</v>
      </c>
      <c r="B91" s="50" t="s">
        <v>614</v>
      </c>
      <c r="C91" s="43" t="s">
        <v>551</v>
      </c>
      <c r="D91" s="13"/>
      <c r="E91" s="13"/>
      <c r="F91" s="13"/>
      <c r="G91" s="14"/>
      <c r="H91" s="160"/>
    </row>
    <row r="92" spans="1:8" ht="15.75" x14ac:dyDescent="0.25">
      <c r="A92" s="56"/>
      <c r="B92" s="50" t="s">
        <v>615</v>
      </c>
      <c r="C92" s="43" t="s">
        <v>551</v>
      </c>
      <c r="D92" s="13"/>
      <c r="E92" s="13"/>
      <c r="F92" s="13"/>
      <c r="G92" s="14"/>
      <c r="H92" s="160"/>
    </row>
    <row r="93" spans="1:8" ht="15.75" x14ac:dyDescent="0.25">
      <c r="A93" s="56"/>
      <c r="B93" s="50" t="s">
        <v>616</v>
      </c>
      <c r="C93" s="43" t="s">
        <v>551</v>
      </c>
      <c r="D93" s="13"/>
      <c r="E93" s="13"/>
      <c r="F93" s="13"/>
      <c r="G93" s="14"/>
      <c r="H93" s="160"/>
    </row>
    <row r="94" spans="1:8" ht="15.75" x14ac:dyDescent="0.25">
      <c r="A94" s="56"/>
      <c r="B94" s="50" t="s">
        <v>617</v>
      </c>
      <c r="C94" s="50" t="s">
        <v>585</v>
      </c>
      <c r="D94" s="13"/>
      <c r="E94" s="13"/>
      <c r="F94" s="13"/>
      <c r="G94" s="14"/>
      <c r="H94" s="160"/>
    </row>
    <row r="95" spans="1:8" ht="15.75" x14ac:dyDescent="0.25">
      <c r="A95" s="56"/>
      <c r="B95" s="50" t="s">
        <v>620</v>
      </c>
      <c r="C95" s="50" t="s">
        <v>585</v>
      </c>
      <c r="D95" s="13"/>
      <c r="E95" s="13"/>
      <c r="F95" s="13"/>
      <c r="G95" s="14"/>
      <c r="H95" s="160"/>
    </row>
    <row r="96" spans="1:8" ht="15.75" x14ac:dyDescent="0.25">
      <c r="A96" s="60"/>
      <c r="B96" s="68" t="s">
        <v>618</v>
      </c>
      <c r="C96" s="50"/>
      <c r="D96" s="13"/>
      <c r="E96" s="13"/>
      <c r="F96" s="13"/>
      <c r="G96" s="14"/>
      <c r="H96" s="160"/>
    </row>
    <row r="97" spans="1:8" ht="15.75" x14ac:dyDescent="0.25">
      <c r="A97" s="54"/>
      <c r="B97" s="55"/>
      <c r="C97" s="55"/>
      <c r="D97" s="7"/>
      <c r="E97" s="7"/>
      <c r="F97" s="7"/>
      <c r="G97" s="35"/>
      <c r="H97" s="35"/>
    </row>
    <row r="98" spans="1:8" ht="15.75" x14ac:dyDescent="0.25">
      <c r="A98" s="49" t="s">
        <v>1460</v>
      </c>
      <c r="B98" s="68" t="s">
        <v>621</v>
      </c>
      <c r="C98" s="50"/>
      <c r="D98" s="13"/>
      <c r="E98" s="13"/>
      <c r="F98" s="13"/>
      <c r="G98" s="14"/>
      <c r="H98" s="160"/>
    </row>
    <row r="99" spans="1:8" ht="15.75" x14ac:dyDescent="0.25">
      <c r="A99" s="56" t="s">
        <v>1461</v>
      </c>
      <c r="B99" s="69" t="s">
        <v>622</v>
      </c>
      <c r="C99" s="52" t="s">
        <v>585</v>
      </c>
      <c r="D99" s="11"/>
      <c r="E99" s="11"/>
      <c r="F99" s="11"/>
      <c r="G99" s="21"/>
      <c r="H99" s="160"/>
    </row>
    <row r="100" spans="1:8" ht="15.75" x14ac:dyDescent="0.25">
      <c r="A100" s="56" t="s">
        <v>1462</v>
      </c>
      <c r="B100" s="69" t="s">
        <v>623</v>
      </c>
      <c r="C100" s="50" t="s">
        <v>585</v>
      </c>
      <c r="D100" s="13"/>
      <c r="E100" s="13"/>
      <c r="F100" s="13"/>
      <c r="G100" s="14"/>
      <c r="H100" s="160"/>
    </row>
    <row r="101" spans="1:8" ht="15.75" x14ac:dyDescent="0.25">
      <c r="A101" s="56" t="s">
        <v>1463</v>
      </c>
      <c r="B101" s="69" t="s">
        <v>624</v>
      </c>
      <c r="C101" s="50" t="s">
        <v>585</v>
      </c>
      <c r="D101" s="13"/>
      <c r="E101" s="13"/>
      <c r="F101" s="13"/>
      <c r="G101" s="14"/>
      <c r="H101" s="160"/>
    </row>
    <row r="102" spans="1:8" ht="15.75" x14ac:dyDescent="0.25">
      <c r="A102" s="56" t="s">
        <v>1464</v>
      </c>
      <c r="B102" s="69" t="s">
        <v>625</v>
      </c>
      <c r="C102" s="50" t="s">
        <v>585</v>
      </c>
      <c r="D102" s="13"/>
      <c r="E102" s="13"/>
      <c r="F102" s="13"/>
      <c r="G102" s="14"/>
      <c r="H102" s="160"/>
    </row>
    <row r="103" spans="1:8" ht="15.75" x14ac:dyDescent="0.25">
      <c r="A103" s="56" t="s">
        <v>1465</v>
      </c>
      <c r="B103" s="69" t="s">
        <v>626</v>
      </c>
      <c r="C103" s="53" t="s">
        <v>585</v>
      </c>
      <c r="D103" s="12"/>
      <c r="E103" s="12"/>
      <c r="F103" s="12"/>
      <c r="G103" s="20"/>
      <c r="H103" s="160"/>
    </row>
    <row r="104" spans="1:8" ht="15.75" x14ac:dyDescent="0.25">
      <c r="A104" s="56" t="s">
        <v>1466</v>
      </c>
      <c r="B104" s="58" t="s">
        <v>627</v>
      </c>
      <c r="C104" s="50"/>
      <c r="D104" s="13"/>
      <c r="E104" s="13"/>
      <c r="F104" s="13"/>
      <c r="G104" s="14"/>
      <c r="H104" s="160"/>
    </row>
    <row r="105" spans="1:8" ht="15.75" x14ac:dyDescent="0.25">
      <c r="A105" s="56" t="s">
        <v>1467</v>
      </c>
      <c r="B105" s="70"/>
      <c r="C105" s="71"/>
      <c r="D105" s="28"/>
      <c r="E105" s="28"/>
      <c r="F105" s="28"/>
      <c r="G105" s="131"/>
      <c r="H105" s="19"/>
    </row>
    <row r="106" spans="1:8" ht="15.75" x14ac:dyDescent="0.25">
      <c r="A106" s="56" t="s">
        <v>1468</v>
      </c>
      <c r="B106" s="81"/>
      <c r="C106" s="82"/>
      <c r="D106" s="32"/>
      <c r="E106" s="32"/>
      <c r="F106" s="32"/>
      <c r="G106" s="132"/>
      <c r="H106" s="118"/>
    </row>
    <row r="107" spans="1:8" ht="15.75" x14ac:dyDescent="0.25">
      <c r="A107" s="56" t="s">
        <v>1469</v>
      </c>
      <c r="B107" s="81"/>
      <c r="C107" s="82"/>
      <c r="D107" s="32"/>
      <c r="E107" s="32"/>
      <c r="F107" s="32"/>
      <c r="G107" s="132"/>
      <c r="H107" s="118"/>
    </row>
    <row r="108" spans="1:8" ht="15.75" x14ac:dyDescent="0.25">
      <c r="A108" s="56" t="s">
        <v>1470</v>
      </c>
      <c r="B108" s="81"/>
      <c r="C108" s="82"/>
      <c r="D108" s="32"/>
      <c r="E108" s="32"/>
      <c r="F108" s="32"/>
      <c r="G108" s="132"/>
      <c r="H108" s="118"/>
    </row>
    <row r="109" spans="1:8" ht="15.75" x14ac:dyDescent="0.25">
      <c r="A109" s="56" t="s">
        <v>1471</v>
      </c>
      <c r="B109" s="81"/>
      <c r="C109" s="82"/>
      <c r="D109" s="32"/>
      <c r="E109" s="32"/>
      <c r="F109" s="32"/>
      <c r="G109" s="132"/>
      <c r="H109" s="118"/>
    </row>
    <row r="110" spans="1:8" ht="15.75" x14ac:dyDescent="0.25">
      <c r="A110" s="56" t="s">
        <v>1472</v>
      </c>
      <c r="B110" s="81"/>
      <c r="C110" s="82"/>
      <c r="D110" s="32"/>
      <c r="E110" s="32"/>
      <c r="F110" s="32"/>
      <c r="G110" s="132"/>
      <c r="H110" s="118"/>
    </row>
    <row r="111" spans="1:8" ht="15.75" x14ac:dyDescent="0.25">
      <c r="A111" s="56" t="s">
        <v>1473</v>
      </c>
      <c r="B111" s="81"/>
      <c r="C111" s="82"/>
      <c r="D111" s="32"/>
      <c r="E111" s="32"/>
      <c r="F111" s="32"/>
      <c r="G111" s="132"/>
      <c r="H111" s="118"/>
    </row>
    <row r="112" spans="1:8" ht="15.75" x14ac:dyDescent="0.25">
      <c r="A112" s="60" t="s">
        <v>1474</v>
      </c>
      <c r="B112" s="72"/>
      <c r="C112" s="73"/>
      <c r="D112" s="30"/>
      <c r="E112" s="30"/>
      <c r="F112" s="30"/>
      <c r="G112" s="121"/>
      <c r="H112" s="22"/>
    </row>
    <row r="113" spans="1:8" ht="15.75" x14ac:dyDescent="0.25">
      <c r="A113" s="54"/>
      <c r="B113" s="55"/>
      <c r="C113" s="55"/>
      <c r="D113" s="7"/>
      <c r="E113" s="7"/>
      <c r="F113" s="7"/>
      <c r="G113" s="35"/>
      <c r="H113" s="35"/>
    </row>
    <row r="114" spans="1:8" ht="15.75" x14ac:dyDescent="0.25">
      <c r="A114" s="64" t="s">
        <v>628</v>
      </c>
      <c r="B114" s="43" t="s">
        <v>629</v>
      </c>
      <c r="C114" s="50" t="s">
        <v>567</v>
      </c>
      <c r="D114" s="13"/>
      <c r="E114" s="13"/>
      <c r="F114" s="13"/>
      <c r="G114" s="14"/>
      <c r="H114" s="160"/>
    </row>
    <row r="115" spans="1:8" ht="15.75" x14ac:dyDescent="0.25">
      <c r="A115" s="56" t="s">
        <v>1461</v>
      </c>
      <c r="B115" s="43" t="s">
        <v>630</v>
      </c>
      <c r="C115" s="50" t="s">
        <v>585</v>
      </c>
      <c r="D115" s="13"/>
      <c r="E115" s="13"/>
      <c r="F115" s="13"/>
      <c r="G115" s="14"/>
      <c r="H115" s="160"/>
    </row>
    <row r="116" spans="1:8" ht="15.75" x14ac:dyDescent="0.25">
      <c r="A116" s="56" t="s">
        <v>1462</v>
      </c>
      <c r="B116" s="43" t="s">
        <v>631</v>
      </c>
      <c r="C116" s="50" t="s">
        <v>585</v>
      </c>
      <c r="D116" s="13"/>
      <c r="E116" s="13"/>
      <c r="F116" s="13"/>
      <c r="G116" s="14"/>
      <c r="H116" s="160"/>
    </row>
    <row r="117" spans="1:8" ht="15.75" x14ac:dyDescent="0.25">
      <c r="A117" s="56" t="s">
        <v>1463</v>
      </c>
      <c r="B117" s="43" t="s">
        <v>632</v>
      </c>
      <c r="C117" s="50" t="s">
        <v>585</v>
      </c>
      <c r="D117" s="13"/>
      <c r="E117" s="13"/>
      <c r="F117" s="13"/>
      <c r="G117" s="14"/>
      <c r="H117" s="160"/>
    </row>
    <row r="118" spans="1:8" ht="15.75" x14ac:dyDescent="0.25">
      <c r="A118" s="56" t="s">
        <v>1464</v>
      </c>
      <c r="B118" s="44" t="s">
        <v>633</v>
      </c>
      <c r="C118" s="53" t="s">
        <v>585</v>
      </c>
      <c r="D118" s="12"/>
      <c r="E118" s="12"/>
      <c r="F118" s="12"/>
      <c r="G118" s="20"/>
      <c r="H118" s="160"/>
    </row>
    <row r="119" spans="1:8" ht="15.75" x14ac:dyDescent="0.25">
      <c r="A119" s="86" t="s">
        <v>1465</v>
      </c>
      <c r="B119" s="83"/>
      <c r="C119" s="71"/>
      <c r="D119" s="28"/>
      <c r="E119" s="28"/>
      <c r="F119" s="28"/>
      <c r="G119" s="131"/>
      <c r="H119" s="19"/>
    </row>
    <row r="120" spans="1:8" ht="15.75" x14ac:dyDescent="0.25">
      <c r="A120" s="86" t="s">
        <v>1466</v>
      </c>
      <c r="B120" s="84"/>
      <c r="C120" s="82"/>
      <c r="D120" s="32"/>
      <c r="E120" s="32"/>
      <c r="F120" s="32"/>
      <c r="G120" s="132"/>
      <c r="H120" s="118"/>
    </row>
    <row r="121" spans="1:8" ht="15.75" x14ac:dyDescent="0.25">
      <c r="A121" s="86" t="s">
        <v>1467</v>
      </c>
      <c r="B121" s="84"/>
      <c r="C121" s="82"/>
      <c r="D121" s="32"/>
      <c r="E121" s="32"/>
      <c r="F121" s="32"/>
      <c r="G121" s="132"/>
      <c r="H121" s="118"/>
    </row>
    <row r="122" spans="1:8" ht="15.75" x14ac:dyDescent="0.25">
      <c r="A122" s="86" t="s">
        <v>1468</v>
      </c>
      <c r="B122" s="84"/>
      <c r="C122" s="82"/>
      <c r="D122" s="32"/>
      <c r="E122" s="32"/>
      <c r="F122" s="32"/>
      <c r="G122" s="132"/>
      <c r="H122" s="118"/>
    </row>
    <row r="123" spans="1:8" ht="15.75" x14ac:dyDescent="0.25">
      <c r="A123" s="86" t="s">
        <v>1469</v>
      </c>
      <c r="B123" s="84"/>
      <c r="C123" s="82"/>
      <c r="D123" s="32"/>
      <c r="E123" s="32"/>
      <c r="F123" s="32"/>
      <c r="G123" s="132"/>
      <c r="H123" s="118"/>
    </row>
    <row r="124" spans="1:8" ht="15.75" x14ac:dyDescent="0.25">
      <c r="A124" s="86" t="s">
        <v>1470</v>
      </c>
      <c r="B124" s="84"/>
      <c r="C124" s="82"/>
      <c r="D124" s="32"/>
      <c r="E124" s="32"/>
      <c r="F124" s="32"/>
      <c r="G124" s="132"/>
      <c r="H124" s="118"/>
    </row>
    <row r="125" spans="1:8" ht="15.75" x14ac:dyDescent="0.25">
      <c r="A125" s="86" t="s">
        <v>1471</v>
      </c>
      <c r="B125" s="84"/>
      <c r="C125" s="82"/>
      <c r="D125" s="32"/>
      <c r="E125" s="32"/>
      <c r="F125" s="32"/>
      <c r="G125" s="132"/>
      <c r="H125" s="118"/>
    </row>
    <row r="126" spans="1:8" ht="15.75" x14ac:dyDescent="0.25">
      <c r="A126" s="86" t="s">
        <v>1472</v>
      </c>
      <c r="B126" s="84"/>
      <c r="C126" s="82"/>
      <c r="D126" s="32"/>
      <c r="E126" s="32"/>
      <c r="F126" s="32"/>
      <c r="G126" s="132"/>
      <c r="H126" s="118"/>
    </row>
    <row r="127" spans="1:8" ht="15.75" x14ac:dyDescent="0.25">
      <c r="A127" s="86" t="s">
        <v>1473</v>
      </c>
      <c r="B127" s="84"/>
      <c r="C127" s="82"/>
      <c r="D127" s="32"/>
      <c r="E127" s="32"/>
      <c r="F127" s="32"/>
      <c r="G127" s="132"/>
      <c r="H127" s="118"/>
    </row>
    <row r="128" spans="1:8" ht="15.75" x14ac:dyDescent="0.25">
      <c r="A128" s="87" t="s">
        <v>1474</v>
      </c>
      <c r="B128" s="85"/>
      <c r="C128" s="73"/>
      <c r="D128" s="30"/>
      <c r="E128" s="30"/>
      <c r="F128" s="30"/>
      <c r="G128" s="121"/>
      <c r="H128" s="22"/>
    </row>
    <row r="129" spans="1:8" ht="15.75" x14ac:dyDescent="0.25">
      <c r="A129" s="54"/>
      <c r="B129" s="55"/>
      <c r="C129" s="55"/>
      <c r="D129" s="7"/>
      <c r="E129" s="7"/>
      <c r="F129" s="7"/>
      <c r="G129" s="35"/>
      <c r="H129" s="35"/>
    </row>
    <row r="130" spans="1:8" ht="15.75" x14ac:dyDescent="0.25">
      <c r="A130" s="64" t="s">
        <v>634</v>
      </c>
      <c r="B130" s="40" t="s">
        <v>635</v>
      </c>
      <c r="C130" s="50"/>
      <c r="D130" s="13"/>
      <c r="E130" s="13"/>
      <c r="F130" s="13"/>
      <c r="G130" s="14"/>
      <c r="H130" s="160"/>
    </row>
    <row r="131" spans="1:8" ht="15.75" x14ac:dyDescent="0.25">
      <c r="A131" s="56" t="s">
        <v>1475</v>
      </c>
      <c r="B131" s="43" t="s">
        <v>636</v>
      </c>
      <c r="C131" s="50" t="s">
        <v>585</v>
      </c>
      <c r="D131" s="13"/>
      <c r="E131" s="13"/>
      <c r="F131" s="13"/>
      <c r="G131" s="14"/>
      <c r="H131" s="160"/>
    </row>
    <row r="132" spans="1:8" ht="15.75" x14ac:dyDescent="0.25">
      <c r="A132" s="56" t="s">
        <v>1476</v>
      </c>
      <c r="B132" s="43" t="s">
        <v>637</v>
      </c>
      <c r="C132" s="50" t="s">
        <v>585</v>
      </c>
      <c r="D132" s="13"/>
      <c r="E132" s="13"/>
      <c r="F132" s="13"/>
      <c r="G132" s="14"/>
      <c r="H132" s="160"/>
    </row>
    <row r="133" spans="1:8" ht="15.75" x14ac:dyDescent="0.25">
      <c r="A133" s="56" t="s">
        <v>1477</v>
      </c>
      <c r="B133" s="43" t="s">
        <v>638</v>
      </c>
      <c r="C133" s="50" t="s">
        <v>585</v>
      </c>
      <c r="D133" s="13"/>
      <c r="E133" s="13"/>
      <c r="F133" s="13"/>
      <c r="G133" s="14"/>
      <c r="H133" s="160"/>
    </row>
    <row r="134" spans="1:8" ht="15.75" x14ac:dyDescent="0.25">
      <c r="A134" s="56" t="s">
        <v>1478</v>
      </c>
      <c r="B134" s="43" t="s">
        <v>639</v>
      </c>
      <c r="C134" s="50" t="s">
        <v>585</v>
      </c>
      <c r="D134" s="13"/>
      <c r="E134" s="13"/>
      <c r="F134" s="13"/>
      <c r="G134" s="14"/>
      <c r="H134" s="160"/>
    </row>
    <row r="135" spans="1:8" ht="15.75" x14ac:dyDescent="0.25">
      <c r="A135" s="56" t="s">
        <v>1479</v>
      </c>
      <c r="B135" s="43" t="s">
        <v>640</v>
      </c>
      <c r="C135" s="50" t="s">
        <v>585</v>
      </c>
      <c r="D135" s="13"/>
      <c r="E135" s="13"/>
      <c r="F135" s="13"/>
      <c r="G135" s="14"/>
      <c r="H135" s="160"/>
    </row>
    <row r="136" spans="1:8" ht="15.75" x14ac:dyDescent="0.25">
      <c r="A136" s="56" t="s">
        <v>1480</v>
      </c>
      <c r="B136" s="43" t="s">
        <v>641</v>
      </c>
      <c r="C136" s="50" t="s">
        <v>585</v>
      </c>
      <c r="D136" s="13"/>
      <c r="E136" s="13"/>
      <c r="F136" s="13"/>
      <c r="G136" s="14"/>
      <c r="H136" s="160"/>
    </row>
    <row r="137" spans="1:8" ht="15.75" x14ac:dyDescent="0.25">
      <c r="A137" s="51"/>
      <c r="B137" s="43" t="s">
        <v>642</v>
      </c>
      <c r="C137" s="50" t="s">
        <v>585</v>
      </c>
      <c r="D137" s="13"/>
      <c r="E137" s="13"/>
      <c r="F137" s="13"/>
      <c r="G137" s="14"/>
      <c r="H137" s="160"/>
    </row>
    <row r="138" spans="1:8" ht="15.75" x14ac:dyDescent="0.25">
      <c r="A138" s="51"/>
      <c r="B138" s="43" t="s">
        <v>643</v>
      </c>
      <c r="C138" s="50" t="s">
        <v>585</v>
      </c>
      <c r="D138" s="13"/>
      <c r="E138" s="13"/>
      <c r="F138" s="13"/>
      <c r="G138" s="14"/>
      <c r="H138" s="160"/>
    </row>
    <row r="139" spans="1:8" ht="15.75" x14ac:dyDescent="0.25">
      <c r="A139" s="51"/>
      <c r="B139" s="43" t="s">
        <v>644</v>
      </c>
      <c r="C139" s="50" t="s">
        <v>585</v>
      </c>
      <c r="D139" s="13"/>
      <c r="E139" s="13"/>
      <c r="F139" s="13"/>
      <c r="G139" s="14"/>
      <c r="H139" s="160"/>
    </row>
    <row r="140" spans="1:8" ht="15.75" x14ac:dyDescent="0.25">
      <c r="A140" s="51"/>
      <c r="B140" s="43" t="s">
        <v>645</v>
      </c>
      <c r="C140" s="50" t="s">
        <v>585</v>
      </c>
      <c r="D140" s="13"/>
      <c r="E140" s="13"/>
      <c r="F140" s="13"/>
      <c r="G140" s="14"/>
      <c r="H140" s="160"/>
    </row>
    <row r="141" spans="1:8" ht="15.75" x14ac:dyDescent="0.25">
      <c r="A141" s="51"/>
      <c r="B141" s="43" t="s">
        <v>646</v>
      </c>
      <c r="C141" s="50" t="s">
        <v>585</v>
      </c>
      <c r="D141" s="13"/>
      <c r="E141" s="13"/>
      <c r="F141" s="13"/>
      <c r="G141" s="14"/>
      <c r="H141" s="160"/>
    </row>
    <row r="142" spans="1:8" ht="15.75" x14ac:dyDescent="0.25">
      <c r="A142" s="51"/>
      <c r="B142" s="43" t="s">
        <v>647</v>
      </c>
      <c r="C142" s="50" t="s">
        <v>585</v>
      </c>
      <c r="D142" s="13"/>
      <c r="E142" s="13"/>
      <c r="F142" s="13"/>
      <c r="G142" s="14"/>
      <c r="H142" s="160"/>
    </row>
    <row r="143" spans="1:8" ht="15.75" x14ac:dyDescent="0.25">
      <c r="A143" s="51"/>
      <c r="B143" s="43" t="s">
        <v>648</v>
      </c>
      <c r="C143" s="50" t="s">
        <v>585</v>
      </c>
      <c r="D143" s="13"/>
      <c r="E143" s="13"/>
      <c r="F143" s="13"/>
      <c r="G143" s="14"/>
      <c r="H143" s="160"/>
    </row>
    <row r="144" spans="1:8" ht="15.75" x14ac:dyDescent="0.25">
      <c r="A144" s="51"/>
      <c r="B144" s="43" t="s">
        <v>649</v>
      </c>
      <c r="C144" s="50" t="s">
        <v>585</v>
      </c>
      <c r="D144" s="13"/>
      <c r="E144" s="13"/>
      <c r="F144" s="13"/>
      <c r="G144" s="14"/>
      <c r="H144" s="160"/>
    </row>
    <row r="145" spans="1:8" ht="15.75" x14ac:dyDescent="0.25">
      <c r="A145" s="51"/>
      <c r="B145" s="58" t="s">
        <v>650</v>
      </c>
      <c r="C145" s="50"/>
      <c r="D145" s="13"/>
      <c r="E145" s="13"/>
      <c r="F145" s="13"/>
      <c r="G145" s="14"/>
      <c r="H145" s="160"/>
    </row>
    <row r="146" spans="1:8" ht="15.75" x14ac:dyDescent="0.25">
      <c r="A146" s="51"/>
      <c r="B146" s="43" t="s">
        <v>651</v>
      </c>
      <c r="C146" s="52" t="s">
        <v>585</v>
      </c>
      <c r="D146" s="11"/>
      <c r="E146" s="11"/>
      <c r="F146" s="11"/>
      <c r="G146" s="21"/>
      <c r="H146" s="160"/>
    </row>
    <row r="147" spans="1:8" ht="15.75" x14ac:dyDescent="0.25">
      <c r="A147" s="51"/>
      <c r="B147" s="43" t="s">
        <v>652</v>
      </c>
      <c r="C147" s="50" t="s">
        <v>585</v>
      </c>
      <c r="D147" s="13"/>
      <c r="E147" s="13"/>
      <c r="F147" s="13"/>
      <c r="G147" s="14"/>
      <c r="H147" s="160"/>
    </row>
    <row r="148" spans="1:8" ht="15.75" x14ac:dyDescent="0.25">
      <c r="A148" s="51"/>
      <c r="B148" s="43" t="s">
        <v>653</v>
      </c>
      <c r="C148" s="50" t="s">
        <v>585</v>
      </c>
      <c r="D148" s="13"/>
      <c r="E148" s="13"/>
      <c r="F148" s="13"/>
      <c r="G148" s="14"/>
      <c r="H148" s="160"/>
    </row>
    <row r="149" spans="1:8" ht="15.75" x14ac:dyDescent="0.25">
      <c r="A149" s="51"/>
      <c r="B149" s="43" t="s">
        <v>654</v>
      </c>
      <c r="C149" s="50" t="s">
        <v>585</v>
      </c>
      <c r="D149" s="13"/>
      <c r="E149" s="13"/>
      <c r="F149" s="13"/>
      <c r="G149" s="14"/>
      <c r="H149" s="160"/>
    </row>
    <row r="150" spans="1:8" ht="15.75" x14ac:dyDescent="0.25">
      <c r="A150" s="51"/>
      <c r="B150" s="43" t="s">
        <v>655</v>
      </c>
      <c r="C150" s="50" t="s">
        <v>585</v>
      </c>
      <c r="D150" s="13"/>
      <c r="E150" s="13"/>
      <c r="F150" s="13"/>
      <c r="G150" s="14"/>
      <c r="H150" s="160"/>
    </row>
    <row r="151" spans="1:8" ht="15.75" x14ac:dyDescent="0.25">
      <c r="A151" s="51"/>
      <c r="B151" s="43" t="s">
        <v>656</v>
      </c>
      <c r="C151" s="50" t="s">
        <v>585</v>
      </c>
      <c r="D151" s="13"/>
      <c r="E151" s="13"/>
      <c r="F151" s="13"/>
      <c r="G151" s="14"/>
      <c r="H151" s="160"/>
    </row>
    <row r="152" spans="1:8" ht="15.75" x14ac:dyDescent="0.25">
      <c r="A152" s="52"/>
      <c r="B152" s="43" t="s">
        <v>657</v>
      </c>
      <c r="C152" s="50" t="s">
        <v>585</v>
      </c>
      <c r="D152" s="13"/>
      <c r="E152" s="13"/>
      <c r="F152" s="13"/>
      <c r="G152" s="14"/>
      <c r="H152" s="160"/>
    </row>
    <row r="153" spans="1:8" x14ac:dyDescent="0.25">
      <c r="A153" s="37"/>
      <c r="B153" s="38"/>
      <c r="C153" s="38"/>
      <c r="D153" s="38"/>
      <c r="E153" s="38"/>
      <c r="F153" s="38"/>
      <c r="G153" s="39"/>
      <c r="H153" s="129"/>
    </row>
    <row r="154" spans="1:8" x14ac:dyDescent="0.25">
      <c r="H154" s="32"/>
    </row>
    <row r="155" spans="1:8" x14ac:dyDescent="0.25">
      <c r="H155" s="32"/>
    </row>
    <row r="156" spans="1:8" x14ac:dyDescent="0.25">
      <c r="H156" s="32"/>
    </row>
    <row r="157" spans="1:8" x14ac:dyDescent="0.25">
      <c r="H157" s="32"/>
    </row>
    <row r="158" spans="1:8" x14ac:dyDescent="0.25">
      <c r="H158" s="32"/>
    </row>
    <row r="159" spans="1:8" x14ac:dyDescent="0.25">
      <c r="H159" s="32"/>
    </row>
    <row r="160" spans="1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H130:H152 H26:H36 H38:H65 H67:H74 H80:H96 H98:H104 H114:H118 H5:H24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opLeftCell="A3" zoomScale="55" zoomScaleNormal="55" workbookViewId="0">
      <selection sqref="A1:D1"/>
    </sheetView>
  </sheetViews>
  <sheetFormatPr defaultColWidth="9.140625" defaultRowHeight="15" x14ac:dyDescent="0.25"/>
  <cols>
    <col min="1" max="1" width="44.5703125" style="5" bestFit="1" customWidth="1"/>
    <col min="2" max="2" width="85.5703125" style="5" customWidth="1"/>
    <col min="3" max="3" width="44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710937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5.6" x14ac:dyDescent="0.3">
      <c r="A2" s="6"/>
      <c r="B2" s="7"/>
      <c r="C2" s="7"/>
      <c r="D2" s="7"/>
      <c r="E2" s="7"/>
      <c r="F2" s="7"/>
      <c r="G2" s="4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4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658</v>
      </c>
      <c r="B4" s="127" t="s">
        <v>0</v>
      </c>
      <c r="C4" s="127" t="s">
        <v>113</v>
      </c>
      <c r="D4" s="124" t="s">
        <v>1523</v>
      </c>
      <c r="E4" s="124" t="s">
        <v>1524</v>
      </c>
      <c r="F4" s="124" t="s">
        <v>1520</v>
      </c>
      <c r="G4" s="128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75" customHeight="1" x14ac:dyDescent="0.3">
      <c r="A5" s="49" t="s">
        <v>1527</v>
      </c>
      <c r="B5" s="120" t="s">
        <v>1537</v>
      </c>
      <c r="C5" s="43"/>
      <c r="D5" s="14"/>
      <c r="E5" s="14"/>
      <c r="F5" s="14"/>
      <c r="G5" s="14"/>
      <c r="H5" s="160"/>
    </row>
    <row r="6" spans="1:14" ht="15.6" x14ac:dyDescent="0.3">
      <c r="A6" s="74" t="s">
        <v>1528</v>
      </c>
      <c r="B6" s="88" t="s">
        <v>1538</v>
      </c>
      <c r="C6" s="44" t="s">
        <v>1546</v>
      </c>
      <c r="D6" s="20"/>
      <c r="E6" s="20"/>
      <c r="F6" s="20"/>
      <c r="G6" s="113"/>
      <c r="H6" s="160"/>
    </row>
    <row r="7" spans="1:14" ht="15.6" x14ac:dyDescent="0.3">
      <c r="A7" s="56" t="s">
        <v>1529</v>
      </c>
      <c r="B7" s="89"/>
      <c r="C7" s="42" t="s">
        <v>1547</v>
      </c>
      <c r="D7" s="21"/>
      <c r="E7" s="21"/>
      <c r="F7" s="21"/>
      <c r="G7" s="114"/>
      <c r="H7" s="160"/>
    </row>
    <row r="8" spans="1:14" ht="15.75" customHeight="1" x14ac:dyDescent="0.3">
      <c r="A8" s="56" t="s">
        <v>1530</v>
      </c>
      <c r="B8" s="69" t="s">
        <v>1539</v>
      </c>
      <c r="C8" s="50" t="s">
        <v>211</v>
      </c>
      <c r="D8" s="13"/>
      <c r="E8" s="13"/>
      <c r="F8" s="13"/>
      <c r="G8" s="14"/>
      <c r="H8" s="160"/>
    </row>
    <row r="9" spans="1:14" ht="15.75" customHeight="1" x14ac:dyDescent="0.3">
      <c r="A9" s="56" t="s">
        <v>1531</v>
      </c>
      <c r="B9" s="69" t="s">
        <v>1540</v>
      </c>
      <c r="C9" s="50" t="s">
        <v>1548</v>
      </c>
      <c r="D9" s="13"/>
      <c r="E9" s="13"/>
      <c r="F9" s="13"/>
      <c r="G9" s="14"/>
      <c r="H9" s="160"/>
    </row>
    <row r="10" spans="1:14" ht="15.75" customHeight="1" x14ac:dyDescent="0.3">
      <c r="A10" s="56" t="s">
        <v>1532</v>
      </c>
      <c r="B10" s="69" t="s">
        <v>1541</v>
      </c>
      <c r="C10" s="50" t="s">
        <v>1548</v>
      </c>
      <c r="D10" s="13"/>
      <c r="E10" s="13"/>
      <c r="F10" s="13"/>
      <c r="G10" s="14"/>
      <c r="H10" s="160"/>
    </row>
    <row r="11" spans="1:14" ht="15.75" customHeight="1" x14ac:dyDescent="0.3">
      <c r="A11" s="56" t="s">
        <v>1533</v>
      </c>
      <c r="B11" s="69" t="s">
        <v>1542</v>
      </c>
      <c r="C11" s="50" t="s">
        <v>1548</v>
      </c>
      <c r="D11" s="13"/>
      <c r="E11" s="13"/>
      <c r="F11" s="13"/>
      <c r="G11" s="14"/>
      <c r="H11" s="160"/>
    </row>
    <row r="12" spans="1:14" ht="15.75" customHeight="1" x14ac:dyDescent="0.3">
      <c r="A12" s="56" t="s">
        <v>1534</v>
      </c>
      <c r="B12" s="69" t="s">
        <v>1543</v>
      </c>
      <c r="C12" s="50" t="s">
        <v>1548</v>
      </c>
      <c r="D12" s="13"/>
      <c r="E12" s="13"/>
      <c r="F12" s="13"/>
      <c r="G12" s="14"/>
      <c r="H12" s="160"/>
    </row>
    <row r="13" spans="1:14" ht="15.75" customHeight="1" x14ac:dyDescent="0.3">
      <c r="A13" s="56" t="s">
        <v>1535</v>
      </c>
      <c r="B13" s="69" t="s">
        <v>1544</v>
      </c>
      <c r="C13" s="50" t="s">
        <v>1548</v>
      </c>
      <c r="D13" s="13"/>
      <c r="E13" s="13"/>
      <c r="F13" s="13"/>
      <c r="G13" s="14"/>
      <c r="H13" s="160"/>
    </row>
    <row r="14" spans="1:14" ht="15.75" customHeight="1" x14ac:dyDescent="0.3">
      <c r="A14" s="56" t="s">
        <v>1536</v>
      </c>
      <c r="B14" s="69" t="s">
        <v>1545</v>
      </c>
      <c r="C14" s="50" t="s">
        <v>1548</v>
      </c>
      <c r="D14" s="13"/>
      <c r="E14" s="13"/>
      <c r="F14" s="13"/>
      <c r="G14" s="14"/>
      <c r="H14" s="160"/>
    </row>
    <row r="15" spans="1:14" ht="15.75" customHeight="1" x14ac:dyDescent="0.3">
      <c r="A15" s="60"/>
      <c r="B15" s="134" t="s">
        <v>1549</v>
      </c>
      <c r="C15" s="82"/>
      <c r="D15" s="32"/>
      <c r="E15" s="32"/>
      <c r="F15" s="32"/>
      <c r="G15" s="34"/>
      <c r="H15" s="160"/>
    </row>
    <row r="16" spans="1:14" ht="15.6" x14ac:dyDescent="0.3">
      <c r="A16" s="54"/>
      <c r="B16" s="55"/>
      <c r="C16" s="55"/>
      <c r="D16" s="7"/>
      <c r="E16" s="7"/>
      <c r="F16" s="7"/>
      <c r="G16" s="35"/>
      <c r="H16" s="35"/>
    </row>
    <row r="17" spans="1:8" ht="15.75" customHeight="1" x14ac:dyDescent="0.3">
      <c r="A17" s="49" t="s">
        <v>1550</v>
      </c>
      <c r="B17" s="68" t="s">
        <v>1573</v>
      </c>
      <c r="C17" s="50"/>
      <c r="D17" s="13"/>
      <c r="E17" s="13"/>
      <c r="F17" s="13"/>
      <c r="G17" s="14"/>
      <c r="H17" s="160"/>
    </row>
    <row r="18" spans="1:8" ht="15.75" customHeight="1" x14ac:dyDescent="0.3">
      <c r="A18" s="98" t="s">
        <v>1529</v>
      </c>
      <c r="B18" s="50" t="s">
        <v>1557</v>
      </c>
      <c r="C18" s="50" t="s">
        <v>1571</v>
      </c>
      <c r="D18" s="13"/>
      <c r="E18" s="13"/>
      <c r="F18" s="13"/>
      <c r="G18" s="14"/>
      <c r="H18" s="160"/>
    </row>
    <row r="19" spans="1:8" ht="15.75" customHeight="1" x14ac:dyDescent="0.3">
      <c r="A19" s="56" t="s">
        <v>1551</v>
      </c>
      <c r="B19" s="50" t="s">
        <v>1558</v>
      </c>
      <c r="C19" s="50" t="s">
        <v>225</v>
      </c>
      <c r="D19" s="13"/>
      <c r="E19" s="13"/>
      <c r="F19" s="13"/>
      <c r="G19" s="14"/>
      <c r="H19" s="160"/>
    </row>
    <row r="20" spans="1:8" ht="15.6" x14ac:dyDescent="0.3">
      <c r="A20" s="56" t="s">
        <v>1552</v>
      </c>
      <c r="B20" s="50" t="s">
        <v>1559</v>
      </c>
      <c r="C20" s="50" t="s">
        <v>1572</v>
      </c>
      <c r="D20" s="13"/>
      <c r="E20" s="13"/>
      <c r="F20" s="13"/>
      <c r="G20" s="14"/>
      <c r="H20" s="160"/>
    </row>
    <row r="21" spans="1:8" ht="15.6" x14ac:dyDescent="0.3">
      <c r="A21" s="56" t="s">
        <v>1553</v>
      </c>
      <c r="B21" s="50" t="s">
        <v>1560</v>
      </c>
      <c r="C21" s="50" t="s">
        <v>1572</v>
      </c>
      <c r="D21" s="13"/>
      <c r="E21" s="13"/>
      <c r="F21" s="13"/>
      <c r="G21" s="14"/>
      <c r="H21" s="160"/>
    </row>
    <row r="22" spans="1:8" ht="15.6" x14ac:dyDescent="0.3">
      <c r="A22" s="56" t="s">
        <v>1554</v>
      </c>
      <c r="B22" s="50" t="s">
        <v>1561</v>
      </c>
      <c r="C22" s="50" t="s">
        <v>1572</v>
      </c>
      <c r="D22" s="13"/>
      <c r="E22" s="13"/>
      <c r="F22" s="13"/>
      <c r="G22" s="14"/>
      <c r="H22" s="160"/>
    </row>
    <row r="23" spans="1:8" ht="15.6" x14ac:dyDescent="0.3">
      <c r="A23" s="56" t="s">
        <v>1555</v>
      </c>
      <c r="B23" s="50" t="s">
        <v>1562</v>
      </c>
      <c r="C23" s="50" t="s">
        <v>1572</v>
      </c>
      <c r="D23" s="13"/>
      <c r="E23" s="13"/>
      <c r="F23" s="13"/>
      <c r="G23" s="14"/>
      <c r="H23" s="160"/>
    </row>
    <row r="24" spans="1:8" ht="15.75" customHeight="1" x14ac:dyDescent="0.3">
      <c r="A24" s="56" t="s">
        <v>1556</v>
      </c>
      <c r="B24" s="50" t="s">
        <v>1563</v>
      </c>
      <c r="C24" s="50" t="s">
        <v>1572</v>
      </c>
      <c r="D24" s="13"/>
      <c r="E24" s="13"/>
      <c r="F24" s="13"/>
      <c r="G24" s="14"/>
      <c r="H24" s="160"/>
    </row>
    <row r="25" spans="1:8" ht="15.6" x14ac:dyDescent="0.3">
      <c r="A25" s="51"/>
      <c r="B25" s="50" t="s">
        <v>1564</v>
      </c>
      <c r="C25" s="50" t="s">
        <v>1572</v>
      </c>
      <c r="D25" s="13"/>
      <c r="E25" s="13"/>
      <c r="F25" s="13"/>
      <c r="G25" s="14"/>
      <c r="H25" s="160"/>
    </row>
    <row r="26" spans="1:8" ht="15.6" x14ac:dyDescent="0.3">
      <c r="A26" s="51"/>
      <c r="B26" s="50" t="s">
        <v>1565</v>
      </c>
      <c r="C26" s="50" t="s">
        <v>1572</v>
      </c>
      <c r="D26" s="12"/>
      <c r="E26" s="12"/>
      <c r="F26" s="12"/>
      <c r="G26" s="20"/>
      <c r="H26" s="160"/>
    </row>
    <row r="27" spans="1:8" ht="15.6" x14ac:dyDescent="0.3">
      <c r="A27" s="51"/>
      <c r="B27" s="76" t="s">
        <v>1566</v>
      </c>
      <c r="C27" s="50" t="s">
        <v>1572</v>
      </c>
      <c r="D27" s="13"/>
      <c r="E27" s="13"/>
      <c r="F27" s="13"/>
      <c r="G27" s="14"/>
      <c r="H27" s="160"/>
    </row>
    <row r="28" spans="1:8" ht="15.6" x14ac:dyDescent="0.3">
      <c r="A28" s="51"/>
      <c r="B28" s="135" t="s">
        <v>1567</v>
      </c>
      <c r="C28" s="50" t="s">
        <v>1572</v>
      </c>
      <c r="D28" s="13"/>
      <c r="E28" s="13"/>
      <c r="F28" s="13"/>
      <c r="G28" s="14"/>
      <c r="H28" s="160"/>
    </row>
    <row r="29" spans="1:8" ht="15.6" x14ac:dyDescent="0.3">
      <c r="A29" s="51"/>
      <c r="B29" s="50" t="s">
        <v>1568</v>
      </c>
      <c r="C29" s="50" t="s">
        <v>1572</v>
      </c>
      <c r="D29" s="11"/>
      <c r="E29" s="11"/>
      <c r="F29" s="11"/>
      <c r="G29" s="21"/>
      <c r="H29" s="160"/>
    </row>
    <row r="30" spans="1:8" ht="15.6" x14ac:dyDescent="0.3">
      <c r="A30" s="51"/>
      <c r="B30" s="76" t="s">
        <v>1569</v>
      </c>
      <c r="C30" s="50" t="s">
        <v>1572</v>
      </c>
      <c r="D30" s="13"/>
      <c r="E30" s="13"/>
      <c r="F30" s="13"/>
      <c r="G30" s="14"/>
      <c r="H30" s="160"/>
    </row>
    <row r="31" spans="1:8" ht="15.6" x14ac:dyDescent="0.3">
      <c r="A31" s="51"/>
      <c r="B31" s="136" t="s">
        <v>1570</v>
      </c>
      <c r="C31" s="50"/>
      <c r="D31" s="13"/>
      <c r="E31" s="13"/>
      <c r="F31" s="13"/>
      <c r="G31" s="14"/>
      <c r="H31" s="160"/>
    </row>
    <row r="32" spans="1:8" ht="15.6" x14ac:dyDescent="0.3">
      <c r="A32" s="51"/>
      <c r="B32" s="68" t="s">
        <v>1816</v>
      </c>
      <c r="C32" s="50"/>
      <c r="D32" s="13"/>
      <c r="E32" s="13"/>
      <c r="F32" s="13"/>
      <c r="G32" s="14"/>
      <c r="H32" s="160"/>
    </row>
    <row r="33" spans="1:8" ht="15.6" x14ac:dyDescent="0.3">
      <c r="A33" s="51"/>
      <c r="B33" s="50" t="s">
        <v>1557</v>
      </c>
      <c r="C33" s="50" t="s">
        <v>1571</v>
      </c>
      <c r="D33" s="13"/>
      <c r="E33" s="13"/>
      <c r="F33" s="13"/>
      <c r="G33" s="14"/>
      <c r="H33" s="160"/>
    </row>
    <row r="34" spans="1:8" ht="15.6" x14ac:dyDescent="0.3">
      <c r="A34" s="51"/>
      <c r="B34" s="50" t="s">
        <v>1558</v>
      </c>
      <c r="C34" s="50" t="s">
        <v>225</v>
      </c>
      <c r="D34" s="13"/>
      <c r="E34" s="13"/>
      <c r="F34" s="13"/>
      <c r="G34" s="14"/>
      <c r="H34" s="160"/>
    </row>
    <row r="35" spans="1:8" ht="15.6" x14ac:dyDescent="0.3">
      <c r="A35" s="51"/>
      <c r="B35" s="50" t="s">
        <v>1559</v>
      </c>
      <c r="C35" s="50" t="s">
        <v>1572</v>
      </c>
      <c r="D35" s="13"/>
      <c r="E35" s="13"/>
      <c r="F35" s="13"/>
      <c r="G35" s="14"/>
      <c r="H35" s="160"/>
    </row>
    <row r="36" spans="1:8" ht="15.6" x14ac:dyDescent="0.3">
      <c r="A36" s="51"/>
      <c r="B36" s="50" t="s">
        <v>1560</v>
      </c>
      <c r="C36" s="50" t="s">
        <v>1572</v>
      </c>
      <c r="D36" s="13"/>
      <c r="E36" s="13"/>
      <c r="F36" s="13"/>
      <c r="G36" s="14"/>
      <c r="H36" s="160"/>
    </row>
    <row r="37" spans="1:8" ht="15.6" x14ac:dyDescent="0.3">
      <c r="A37" s="51"/>
      <c r="B37" s="50" t="s">
        <v>1561</v>
      </c>
      <c r="C37" s="50" t="s">
        <v>1572</v>
      </c>
      <c r="D37" s="13"/>
      <c r="E37" s="13"/>
      <c r="F37" s="13"/>
      <c r="G37" s="14"/>
      <c r="H37" s="160"/>
    </row>
    <row r="38" spans="1:8" ht="15.6" x14ac:dyDescent="0.3">
      <c r="A38" s="51"/>
      <c r="B38" s="50" t="s">
        <v>1562</v>
      </c>
      <c r="C38" s="50" t="s">
        <v>1572</v>
      </c>
      <c r="D38" s="13"/>
      <c r="E38" s="13"/>
      <c r="F38" s="13"/>
      <c r="G38" s="14"/>
      <c r="H38" s="160"/>
    </row>
    <row r="39" spans="1:8" ht="15.6" x14ac:dyDescent="0.3">
      <c r="A39" s="51"/>
      <c r="B39" s="50" t="s">
        <v>1574</v>
      </c>
      <c r="C39" s="50" t="s">
        <v>1572</v>
      </c>
      <c r="D39" s="13"/>
      <c r="E39" s="13"/>
      <c r="F39" s="13"/>
      <c r="G39" s="14"/>
      <c r="H39" s="160"/>
    </row>
    <row r="40" spans="1:8" ht="15.6" x14ac:dyDescent="0.3">
      <c r="A40" s="51"/>
      <c r="B40" s="50" t="s">
        <v>1564</v>
      </c>
      <c r="C40" s="50" t="s">
        <v>1572</v>
      </c>
      <c r="D40" s="13"/>
      <c r="E40" s="13"/>
      <c r="F40" s="13"/>
      <c r="G40" s="14"/>
      <c r="H40" s="160"/>
    </row>
    <row r="41" spans="1:8" ht="15.6" x14ac:dyDescent="0.3">
      <c r="A41" s="51"/>
      <c r="B41" s="50" t="s">
        <v>1565</v>
      </c>
      <c r="C41" s="50" t="s">
        <v>1572</v>
      </c>
      <c r="D41" s="13"/>
      <c r="E41" s="13"/>
      <c r="F41" s="13"/>
      <c r="G41" s="14"/>
      <c r="H41" s="160"/>
    </row>
    <row r="42" spans="1:8" ht="15.6" x14ac:dyDescent="0.3">
      <c r="A42" s="51"/>
      <c r="B42" s="76" t="s">
        <v>1566</v>
      </c>
      <c r="C42" s="50" t="s">
        <v>1572</v>
      </c>
      <c r="D42" s="13"/>
      <c r="E42" s="13"/>
      <c r="F42" s="13"/>
      <c r="G42" s="14"/>
      <c r="H42" s="160"/>
    </row>
    <row r="43" spans="1:8" ht="15.6" x14ac:dyDescent="0.3">
      <c r="A43" s="51"/>
      <c r="B43" s="135" t="s">
        <v>1575</v>
      </c>
      <c r="C43" s="50" t="s">
        <v>1572</v>
      </c>
      <c r="D43" s="13"/>
      <c r="E43" s="13"/>
      <c r="F43" s="13"/>
      <c r="G43" s="14"/>
      <c r="H43" s="160"/>
    </row>
    <row r="44" spans="1:8" ht="15.6" x14ac:dyDescent="0.3">
      <c r="A44" s="51"/>
      <c r="B44" s="50" t="s">
        <v>1568</v>
      </c>
      <c r="C44" s="50" t="s">
        <v>1572</v>
      </c>
      <c r="D44" s="13"/>
      <c r="E44" s="13"/>
      <c r="F44" s="13"/>
      <c r="G44" s="14"/>
      <c r="H44" s="160"/>
    </row>
    <row r="45" spans="1:8" ht="15.6" x14ac:dyDescent="0.3">
      <c r="A45" s="51"/>
      <c r="B45" s="76" t="s">
        <v>1569</v>
      </c>
      <c r="C45" s="50" t="s">
        <v>1572</v>
      </c>
      <c r="D45" s="13"/>
      <c r="E45" s="13"/>
      <c r="F45" s="13"/>
      <c r="G45" s="14"/>
      <c r="H45" s="160"/>
    </row>
    <row r="46" spans="1:8" ht="15.6" x14ac:dyDescent="0.3">
      <c r="A46" s="51"/>
      <c r="B46" s="136" t="s">
        <v>1570</v>
      </c>
      <c r="C46" s="50"/>
      <c r="D46" s="13"/>
      <c r="E46" s="13"/>
      <c r="F46" s="13"/>
      <c r="G46" s="14"/>
      <c r="H46" s="160"/>
    </row>
    <row r="47" spans="1:8" ht="15.6" x14ac:dyDescent="0.3">
      <c r="A47" s="51"/>
      <c r="B47" s="68" t="s">
        <v>1817</v>
      </c>
      <c r="C47" s="50"/>
      <c r="D47" s="13"/>
      <c r="E47" s="13"/>
      <c r="F47" s="13"/>
      <c r="G47" s="14"/>
      <c r="H47" s="160"/>
    </row>
    <row r="48" spans="1:8" ht="15.6" x14ac:dyDescent="0.3">
      <c r="A48" s="51"/>
      <c r="B48" s="50" t="s">
        <v>1557</v>
      </c>
      <c r="C48" s="50" t="s">
        <v>1571</v>
      </c>
      <c r="D48" s="13"/>
      <c r="E48" s="13"/>
      <c r="F48" s="13"/>
      <c r="G48" s="14"/>
      <c r="H48" s="160"/>
    </row>
    <row r="49" spans="1:8" ht="15.6" x14ac:dyDescent="0.3">
      <c r="A49" s="51"/>
      <c r="B49" s="76" t="s">
        <v>1576</v>
      </c>
      <c r="C49" s="50" t="s">
        <v>225</v>
      </c>
      <c r="D49" s="13"/>
      <c r="E49" s="13"/>
      <c r="F49" s="13"/>
      <c r="G49" s="14"/>
      <c r="H49" s="160"/>
    </row>
    <row r="50" spans="1:8" ht="15.6" x14ac:dyDescent="0.3">
      <c r="A50" s="51"/>
      <c r="B50" s="76" t="s">
        <v>1577</v>
      </c>
      <c r="C50" s="50" t="s">
        <v>1572</v>
      </c>
      <c r="D50" s="13"/>
      <c r="E50" s="13"/>
      <c r="F50" s="13"/>
      <c r="G50" s="14"/>
      <c r="H50" s="160"/>
    </row>
    <row r="51" spans="1:8" ht="15.6" x14ac:dyDescent="0.3">
      <c r="A51" s="51"/>
      <c r="B51" s="76" t="s">
        <v>1578</v>
      </c>
      <c r="C51" s="50" t="s">
        <v>1572</v>
      </c>
      <c r="D51" s="13"/>
      <c r="E51" s="13"/>
      <c r="F51" s="13"/>
      <c r="G51" s="14"/>
      <c r="H51" s="160"/>
    </row>
    <row r="52" spans="1:8" ht="15.6" x14ac:dyDescent="0.3">
      <c r="A52" s="51"/>
      <c r="B52" s="76" t="s">
        <v>1579</v>
      </c>
      <c r="C52" s="50" t="s">
        <v>1572</v>
      </c>
      <c r="D52" s="13"/>
      <c r="E52" s="13"/>
      <c r="F52" s="13"/>
      <c r="G52" s="14"/>
      <c r="H52" s="160"/>
    </row>
    <row r="53" spans="1:8" ht="15.6" x14ac:dyDescent="0.3">
      <c r="A53" s="51"/>
      <c r="B53" s="76" t="s">
        <v>1580</v>
      </c>
      <c r="C53" s="50" t="s">
        <v>1572</v>
      </c>
      <c r="D53" s="13"/>
      <c r="E53" s="13"/>
      <c r="F53" s="13"/>
      <c r="G53" s="14"/>
      <c r="H53" s="160"/>
    </row>
    <row r="54" spans="1:8" ht="15.6" x14ac:dyDescent="0.3">
      <c r="A54" s="51"/>
      <c r="B54" s="76" t="s">
        <v>1581</v>
      </c>
      <c r="C54" s="50" t="s">
        <v>1572</v>
      </c>
      <c r="D54" s="13"/>
      <c r="E54" s="13"/>
      <c r="F54" s="13"/>
      <c r="G54" s="14"/>
      <c r="H54" s="160"/>
    </row>
    <row r="55" spans="1:8" ht="15.6" x14ac:dyDescent="0.3">
      <c r="A55" s="51"/>
      <c r="B55" s="76" t="s">
        <v>1582</v>
      </c>
      <c r="C55" s="50" t="s">
        <v>1572</v>
      </c>
      <c r="D55" s="13"/>
      <c r="E55" s="13"/>
      <c r="F55" s="13"/>
      <c r="G55" s="14"/>
      <c r="H55" s="160"/>
    </row>
    <row r="56" spans="1:8" ht="15.6" x14ac:dyDescent="0.3">
      <c r="A56" s="51"/>
      <c r="B56" s="76" t="s">
        <v>1583</v>
      </c>
      <c r="C56" s="50" t="s">
        <v>1572</v>
      </c>
      <c r="D56" s="13"/>
      <c r="E56" s="13"/>
      <c r="F56" s="13"/>
      <c r="G56" s="14"/>
      <c r="H56" s="160"/>
    </row>
    <row r="57" spans="1:8" ht="15.6" x14ac:dyDescent="0.3">
      <c r="A57" s="51"/>
      <c r="B57" s="76" t="s">
        <v>1584</v>
      </c>
      <c r="C57" s="50" t="s">
        <v>1572</v>
      </c>
      <c r="D57" s="13"/>
      <c r="E57" s="13"/>
      <c r="F57" s="13"/>
      <c r="G57" s="14"/>
      <c r="H57" s="160"/>
    </row>
    <row r="58" spans="1:8" ht="15.6" x14ac:dyDescent="0.3">
      <c r="A58" s="52"/>
      <c r="B58" s="136" t="s">
        <v>1570</v>
      </c>
      <c r="C58" s="50"/>
      <c r="D58" s="13"/>
      <c r="E58" s="13"/>
      <c r="F58" s="13"/>
      <c r="G58" s="14"/>
      <c r="H58" s="160"/>
    </row>
    <row r="59" spans="1:8" ht="15.6" x14ac:dyDescent="0.3">
      <c r="A59" s="54"/>
      <c r="B59" s="90"/>
      <c r="C59" s="55"/>
      <c r="D59" s="7"/>
      <c r="E59" s="7"/>
      <c r="F59" s="7"/>
      <c r="G59" s="35"/>
      <c r="H59" s="35"/>
    </row>
    <row r="60" spans="1:8" ht="15.6" x14ac:dyDescent="0.3">
      <c r="A60" s="49" t="s">
        <v>1585</v>
      </c>
      <c r="B60" s="68" t="s">
        <v>1596</v>
      </c>
      <c r="C60" s="50"/>
      <c r="D60" s="13"/>
      <c r="E60" s="13"/>
      <c r="F60" s="13"/>
      <c r="G60" s="14"/>
      <c r="H60" s="160"/>
    </row>
    <row r="61" spans="1:8" ht="15.75" x14ac:dyDescent="0.25">
      <c r="A61" s="98" t="s">
        <v>1586</v>
      </c>
      <c r="B61" s="69" t="s">
        <v>1557</v>
      </c>
      <c r="C61" s="50" t="s">
        <v>1571</v>
      </c>
      <c r="D61" s="13"/>
      <c r="E61" s="13"/>
      <c r="F61" s="13"/>
      <c r="G61" s="14"/>
      <c r="H61" s="160"/>
    </row>
    <row r="62" spans="1:8" ht="15.75" x14ac:dyDescent="0.25">
      <c r="A62" s="56" t="s">
        <v>1587</v>
      </c>
      <c r="B62" s="69" t="s">
        <v>1597</v>
      </c>
      <c r="C62" s="50" t="s">
        <v>225</v>
      </c>
      <c r="D62" s="13"/>
      <c r="E62" s="13"/>
      <c r="F62" s="13"/>
      <c r="G62" s="14"/>
      <c r="H62" s="160"/>
    </row>
    <row r="63" spans="1:8" ht="15.75" x14ac:dyDescent="0.25">
      <c r="A63" s="56" t="s">
        <v>1588</v>
      </c>
      <c r="B63" s="69" t="s">
        <v>1598</v>
      </c>
      <c r="C63" s="50" t="s">
        <v>225</v>
      </c>
      <c r="D63" s="13"/>
      <c r="E63" s="13"/>
      <c r="F63" s="13"/>
      <c r="G63" s="14"/>
      <c r="H63" s="160"/>
    </row>
    <row r="64" spans="1:8" ht="15.75" x14ac:dyDescent="0.25">
      <c r="A64" s="56" t="s">
        <v>1589</v>
      </c>
      <c r="B64" s="69" t="s">
        <v>1599</v>
      </c>
      <c r="C64" s="50"/>
      <c r="D64" s="13"/>
      <c r="E64" s="13"/>
      <c r="F64" s="13"/>
      <c r="G64" s="14"/>
      <c r="H64" s="160"/>
    </row>
    <row r="65" spans="1:8" ht="15.75" x14ac:dyDescent="0.25">
      <c r="A65" s="56" t="s">
        <v>1590</v>
      </c>
      <c r="B65" s="69" t="s">
        <v>1600</v>
      </c>
      <c r="C65" s="50" t="s">
        <v>225</v>
      </c>
      <c r="D65" s="12"/>
      <c r="E65" s="12"/>
      <c r="F65" s="12"/>
      <c r="G65" s="113"/>
      <c r="H65" s="160"/>
    </row>
    <row r="66" spans="1:8" ht="15.75" x14ac:dyDescent="0.25">
      <c r="A66" s="56" t="s">
        <v>1591</v>
      </c>
      <c r="B66" s="62" t="s">
        <v>1601</v>
      </c>
      <c r="C66" s="50"/>
      <c r="D66" s="11"/>
      <c r="E66" s="11"/>
      <c r="F66" s="11"/>
      <c r="G66" s="114"/>
      <c r="H66" s="160"/>
    </row>
    <row r="67" spans="1:8" ht="15.75" x14ac:dyDescent="0.25">
      <c r="A67" s="56" t="s">
        <v>1592</v>
      </c>
      <c r="B67" s="69" t="s">
        <v>1602</v>
      </c>
      <c r="C67" s="50" t="s">
        <v>225</v>
      </c>
      <c r="D67" s="13"/>
      <c r="E67" s="13"/>
      <c r="F67" s="13"/>
      <c r="G67" s="14"/>
      <c r="H67" s="160"/>
    </row>
    <row r="68" spans="1:8" ht="15.75" x14ac:dyDescent="0.25">
      <c r="A68" s="56" t="s">
        <v>1593</v>
      </c>
      <c r="B68" s="69" t="s">
        <v>1603</v>
      </c>
      <c r="C68" s="50" t="s">
        <v>225</v>
      </c>
      <c r="D68" s="13"/>
      <c r="E68" s="13"/>
      <c r="F68" s="13"/>
      <c r="G68" s="14"/>
      <c r="H68" s="160"/>
    </row>
    <row r="69" spans="1:8" ht="15.75" x14ac:dyDescent="0.25">
      <c r="A69" s="56" t="s">
        <v>1594</v>
      </c>
      <c r="B69" s="69" t="s">
        <v>1604</v>
      </c>
      <c r="C69" s="50" t="s">
        <v>225</v>
      </c>
      <c r="D69" s="13"/>
      <c r="E69" s="13"/>
      <c r="F69" s="13"/>
      <c r="G69" s="14"/>
      <c r="H69" s="160"/>
    </row>
    <row r="70" spans="1:8" ht="15.75" x14ac:dyDescent="0.25">
      <c r="A70" s="56" t="s">
        <v>1595</v>
      </c>
      <c r="B70" s="69" t="s">
        <v>1605</v>
      </c>
      <c r="C70" s="50" t="s">
        <v>225</v>
      </c>
      <c r="D70" s="13"/>
      <c r="E70" s="13"/>
      <c r="F70" s="13"/>
      <c r="G70" s="14"/>
      <c r="H70" s="160"/>
    </row>
    <row r="71" spans="1:8" ht="15.75" x14ac:dyDescent="0.25">
      <c r="A71" s="56"/>
      <c r="B71" s="69" t="s">
        <v>1606</v>
      </c>
      <c r="C71" s="50" t="s">
        <v>225</v>
      </c>
      <c r="D71" s="13"/>
      <c r="E71" s="13"/>
      <c r="F71" s="13"/>
      <c r="G71" s="14"/>
      <c r="H71" s="160"/>
    </row>
    <row r="72" spans="1:8" ht="15.75" x14ac:dyDescent="0.25">
      <c r="A72" s="56"/>
      <c r="B72" s="69" t="s">
        <v>1607</v>
      </c>
      <c r="C72" s="50" t="s">
        <v>225</v>
      </c>
      <c r="D72" s="13"/>
      <c r="E72" s="13"/>
      <c r="F72" s="13"/>
      <c r="G72" s="14"/>
      <c r="H72" s="160"/>
    </row>
    <row r="73" spans="1:8" ht="15.75" x14ac:dyDescent="0.25">
      <c r="A73" s="56"/>
      <c r="B73" s="69" t="s">
        <v>1608</v>
      </c>
      <c r="C73" s="50" t="s">
        <v>225</v>
      </c>
      <c r="D73" s="13"/>
      <c r="E73" s="13"/>
      <c r="F73" s="13"/>
      <c r="G73" s="14"/>
      <c r="H73" s="160"/>
    </row>
    <row r="74" spans="1:8" ht="15.75" x14ac:dyDescent="0.25">
      <c r="A74" s="56"/>
      <c r="B74" s="139" t="s">
        <v>1609</v>
      </c>
      <c r="C74" s="50" t="s">
        <v>225</v>
      </c>
      <c r="D74" s="13"/>
      <c r="E74" s="13"/>
      <c r="F74" s="13"/>
      <c r="G74" s="14"/>
      <c r="H74" s="160"/>
    </row>
    <row r="75" spans="1:8" ht="15.75" x14ac:dyDescent="0.25">
      <c r="A75" s="56"/>
      <c r="B75" s="135" t="s">
        <v>1610</v>
      </c>
      <c r="C75" s="50" t="s">
        <v>225</v>
      </c>
      <c r="D75" s="13"/>
      <c r="E75" s="13"/>
      <c r="F75" s="13"/>
      <c r="G75" s="14"/>
      <c r="H75" s="160"/>
    </row>
    <row r="76" spans="1:8" ht="15.75" x14ac:dyDescent="0.25">
      <c r="A76" s="56"/>
      <c r="B76" s="138" t="s">
        <v>1611</v>
      </c>
      <c r="C76" s="52"/>
      <c r="D76" s="11"/>
      <c r="E76" s="11"/>
      <c r="F76" s="11"/>
      <c r="G76" s="21"/>
      <c r="H76" s="160"/>
    </row>
    <row r="77" spans="1:8" ht="15.75" x14ac:dyDescent="0.25">
      <c r="A77" s="51"/>
      <c r="B77" s="138" t="s">
        <v>1612</v>
      </c>
      <c r="C77" s="50"/>
      <c r="D77" s="13"/>
      <c r="E77" s="13"/>
      <c r="F77" s="13"/>
      <c r="G77" s="14"/>
      <c r="H77" s="160"/>
    </row>
    <row r="78" spans="1:8" ht="15.75" x14ac:dyDescent="0.25">
      <c r="A78" s="51"/>
      <c r="B78" s="69" t="s">
        <v>1557</v>
      </c>
      <c r="C78" s="50" t="s">
        <v>1571</v>
      </c>
      <c r="D78" s="13"/>
      <c r="E78" s="13"/>
      <c r="F78" s="13"/>
      <c r="G78" s="14"/>
      <c r="H78" s="160"/>
    </row>
    <row r="79" spans="1:8" ht="15.75" x14ac:dyDescent="0.25">
      <c r="A79" s="51"/>
      <c r="B79" s="69" t="s">
        <v>1613</v>
      </c>
      <c r="C79" s="50" t="s">
        <v>225</v>
      </c>
      <c r="D79" s="12"/>
      <c r="E79" s="12"/>
      <c r="F79" s="12"/>
      <c r="G79" s="113"/>
      <c r="H79" s="160"/>
    </row>
    <row r="80" spans="1:8" ht="15.75" x14ac:dyDescent="0.25">
      <c r="A80" s="51"/>
      <c r="B80" s="62" t="s">
        <v>1818</v>
      </c>
      <c r="C80" s="52" t="s">
        <v>225</v>
      </c>
      <c r="D80" s="11"/>
      <c r="E80" s="11"/>
      <c r="F80" s="11"/>
      <c r="G80" s="114"/>
      <c r="H80" s="160"/>
    </row>
    <row r="81" spans="1:8" ht="15.75" x14ac:dyDescent="0.25">
      <c r="A81" s="51"/>
      <c r="B81" s="69" t="s">
        <v>1614</v>
      </c>
      <c r="C81" s="50" t="s">
        <v>225</v>
      </c>
      <c r="D81" s="13"/>
      <c r="E81" s="13"/>
      <c r="F81" s="13"/>
      <c r="G81" s="14"/>
      <c r="H81" s="160"/>
    </row>
    <row r="82" spans="1:8" ht="15.75" x14ac:dyDescent="0.25">
      <c r="A82" s="51"/>
      <c r="B82" s="69" t="s">
        <v>1623</v>
      </c>
      <c r="C82" s="50" t="s">
        <v>225</v>
      </c>
      <c r="D82" s="13"/>
      <c r="E82" s="13"/>
      <c r="F82" s="13"/>
      <c r="G82" s="14"/>
      <c r="H82" s="160"/>
    </row>
    <row r="83" spans="1:8" ht="15.75" x14ac:dyDescent="0.25">
      <c r="A83" s="51"/>
      <c r="B83" s="69" t="s">
        <v>1615</v>
      </c>
      <c r="C83" s="50"/>
      <c r="D83" s="13"/>
      <c r="E83" s="13"/>
      <c r="F83" s="13"/>
      <c r="G83" s="14"/>
      <c r="H83" s="160"/>
    </row>
    <row r="84" spans="1:8" ht="15.75" x14ac:dyDescent="0.25">
      <c r="A84" s="51"/>
      <c r="B84" s="69" t="s">
        <v>1616</v>
      </c>
      <c r="C84" s="50" t="s">
        <v>1633</v>
      </c>
      <c r="D84" s="13"/>
      <c r="E84" s="13"/>
      <c r="F84" s="13"/>
      <c r="G84" s="14"/>
      <c r="H84" s="160"/>
    </row>
    <row r="85" spans="1:8" ht="15.75" x14ac:dyDescent="0.25">
      <c r="A85" s="51"/>
      <c r="B85" s="69" t="s">
        <v>1617</v>
      </c>
      <c r="C85" s="50"/>
      <c r="D85" s="13"/>
      <c r="E85" s="13"/>
      <c r="F85" s="13"/>
      <c r="G85" s="14"/>
      <c r="H85" s="160"/>
    </row>
    <row r="86" spans="1:8" ht="15.75" x14ac:dyDescent="0.25">
      <c r="A86" s="51"/>
      <c r="B86" s="69" t="s">
        <v>1618</v>
      </c>
      <c r="C86" s="50" t="s">
        <v>225</v>
      </c>
      <c r="D86" s="13"/>
      <c r="E86" s="13"/>
      <c r="F86" s="13"/>
      <c r="G86" s="14"/>
      <c r="H86" s="160"/>
    </row>
    <row r="87" spans="1:8" ht="15.75" x14ac:dyDescent="0.25">
      <c r="A87" s="51"/>
      <c r="B87" s="69" t="s">
        <v>1619</v>
      </c>
      <c r="C87" s="50" t="s">
        <v>1572</v>
      </c>
      <c r="D87" s="13"/>
      <c r="E87" s="13"/>
      <c r="F87" s="13"/>
      <c r="G87" s="14"/>
      <c r="H87" s="160"/>
    </row>
    <row r="88" spans="1:8" ht="15.75" x14ac:dyDescent="0.25">
      <c r="A88" s="51"/>
      <c r="B88" s="69" t="s">
        <v>1620</v>
      </c>
      <c r="C88" s="50" t="s">
        <v>1572</v>
      </c>
      <c r="D88" s="13"/>
      <c r="E88" s="13"/>
      <c r="F88" s="13"/>
      <c r="G88" s="14"/>
      <c r="H88" s="160"/>
    </row>
    <row r="89" spans="1:8" ht="15.75" x14ac:dyDescent="0.25">
      <c r="A89" s="51"/>
      <c r="B89" s="138" t="s">
        <v>1549</v>
      </c>
      <c r="C89" s="50"/>
      <c r="D89" s="13"/>
      <c r="E89" s="13"/>
      <c r="F89" s="13"/>
      <c r="G89" s="14"/>
      <c r="H89" s="160"/>
    </row>
    <row r="90" spans="1:8" ht="15.75" x14ac:dyDescent="0.25">
      <c r="A90" s="51"/>
      <c r="B90" s="138" t="s">
        <v>1621</v>
      </c>
      <c r="C90" s="50"/>
      <c r="D90" s="13"/>
      <c r="E90" s="13"/>
      <c r="F90" s="13"/>
      <c r="G90" s="14"/>
      <c r="H90" s="160"/>
    </row>
    <row r="91" spans="1:8" ht="15.75" x14ac:dyDescent="0.25">
      <c r="A91" s="51"/>
      <c r="B91" s="135" t="s">
        <v>1538</v>
      </c>
      <c r="C91" s="50" t="s">
        <v>1571</v>
      </c>
      <c r="D91" s="13"/>
      <c r="E91" s="13"/>
      <c r="F91" s="13"/>
      <c r="G91" s="14"/>
      <c r="H91" s="160"/>
    </row>
    <row r="92" spans="1:8" ht="15.75" x14ac:dyDescent="0.25">
      <c r="A92" s="51"/>
      <c r="B92" s="69" t="s">
        <v>1613</v>
      </c>
      <c r="C92" s="50" t="s">
        <v>225</v>
      </c>
      <c r="D92" s="11"/>
      <c r="E92" s="11"/>
      <c r="F92" s="11"/>
      <c r="G92" s="21"/>
      <c r="H92" s="160"/>
    </row>
    <row r="93" spans="1:8" ht="15.75" x14ac:dyDescent="0.25">
      <c r="A93" s="51"/>
      <c r="B93" s="69" t="s">
        <v>1622</v>
      </c>
      <c r="C93" s="50" t="s">
        <v>225</v>
      </c>
      <c r="D93" s="13"/>
      <c r="E93" s="13"/>
      <c r="F93" s="13"/>
      <c r="G93" s="14"/>
      <c r="H93" s="160"/>
    </row>
    <row r="94" spans="1:8" ht="15.75" x14ac:dyDescent="0.25">
      <c r="A94" s="51"/>
      <c r="B94" s="69" t="s">
        <v>1614</v>
      </c>
      <c r="C94" s="50" t="s">
        <v>225</v>
      </c>
      <c r="D94" s="13"/>
      <c r="E94" s="13"/>
      <c r="F94" s="13"/>
      <c r="G94" s="14"/>
      <c r="H94" s="160"/>
    </row>
    <row r="95" spans="1:8" ht="15.75" x14ac:dyDescent="0.25">
      <c r="A95" s="51"/>
      <c r="B95" s="69" t="s">
        <v>1623</v>
      </c>
      <c r="C95" s="50" t="s">
        <v>225</v>
      </c>
      <c r="D95" s="13"/>
      <c r="E95" s="13"/>
      <c r="F95" s="13"/>
      <c r="G95" s="14"/>
      <c r="H95" s="160"/>
    </row>
    <row r="96" spans="1:8" ht="15.75" x14ac:dyDescent="0.25">
      <c r="A96" s="51"/>
      <c r="B96" s="69" t="s">
        <v>1615</v>
      </c>
      <c r="C96" s="50"/>
      <c r="D96" s="13"/>
      <c r="E96" s="13"/>
      <c r="F96" s="13"/>
      <c r="G96" s="14"/>
      <c r="H96" s="160"/>
    </row>
    <row r="97" spans="1:8" ht="15.75" x14ac:dyDescent="0.25">
      <c r="A97" s="51"/>
      <c r="B97" s="69" t="s">
        <v>1616</v>
      </c>
      <c r="C97" s="50" t="s">
        <v>1633</v>
      </c>
      <c r="D97" s="13"/>
      <c r="E97" s="13"/>
      <c r="F97" s="13"/>
      <c r="G97" s="14"/>
      <c r="H97" s="160"/>
    </row>
    <row r="98" spans="1:8" ht="15.75" x14ac:dyDescent="0.25">
      <c r="A98" s="51"/>
      <c r="B98" s="69" t="s">
        <v>1617</v>
      </c>
      <c r="C98" s="50"/>
      <c r="D98" s="13"/>
      <c r="E98" s="13"/>
      <c r="F98" s="13"/>
      <c r="G98" s="14"/>
      <c r="H98" s="160"/>
    </row>
    <row r="99" spans="1:8" ht="15.75" x14ac:dyDescent="0.25">
      <c r="A99" s="51"/>
      <c r="B99" s="69" t="s">
        <v>1618</v>
      </c>
      <c r="C99" s="50" t="s">
        <v>225</v>
      </c>
      <c r="D99" s="13"/>
      <c r="E99" s="13"/>
      <c r="F99" s="13"/>
      <c r="G99" s="14"/>
      <c r="H99" s="160"/>
    </row>
    <row r="100" spans="1:8" ht="15.75" x14ac:dyDescent="0.25">
      <c r="A100" s="51"/>
      <c r="B100" s="69" t="s">
        <v>1624</v>
      </c>
      <c r="C100" s="50" t="s">
        <v>1572</v>
      </c>
      <c r="D100" s="13"/>
      <c r="E100" s="13"/>
      <c r="F100" s="13"/>
      <c r="G100" s="14"/>
      <c r="H100" s="160"/>
    </row>
    <row r="101" spans="1:8" ht="15.75" x14ac:dyDescent="0.25">
      <c r="A101" s="51"/>
      <c r="B101" s="69" t="s">
        <v>1620</v>
      </c>
      <c r="C101" s="50" t="s">
        <v>1572</v>
      </c>
      <c r="D101" s="13"/>
      <c r="E101" s="13"/>
      <c r="F101" s="13"/>
      <c r="G101" s="14"/>
      <c r="H101" s="160"/>
    </row>
    <row r="102" spans="1:8" ht="15.75" x14ac:dyDescent="0.25">
      <c r="A102" s="51"/>
      <c r="B102" s="68" t="s">
        <v>1549</v>
      </c>
      <c r="C102" s="50"/>
      <c r="D102" s="13"/>
      <c r="E102" s="13"/>
      <c r="F102" s="13"/>
      <c r="G102" s="14"/>
      <c r="H102" s="160"/>
    </row>
    <row r="103" spans="1:8" ht="15.75" x14ac:dyDescent="0.25">
      <c r="A103" s="51"/>
      <c r="B103" s="138" t="s">
        <v>1625</v>
      </c>
      <c r="C103" s="50"/>
      <c r="D103" s="13"/>
      <c r="E103" s="13"/>
      <c r="F103" s="13"/>
      <c r="G103" s="14"/>
      <c r="H103" s="160"/>
    </row>
    <row r="104" spans="1:8" ht="15.75" x14ac:dyDescent="0.25">
      <c r="A104" s="51"/>
      <c r="B104" s="139" t="s">
        <v>1538</v>
      </c>
      <c r="C104" s="50" t="s">
        <v>1571</v>
      </c>
      <c r="D104" s="13"/>
      <c r="E104" s="13"/>
      <c r="F104" s="13"/>
      <c r="G104" s="14"/>
      <c r="H104" s="160"/>
    </row>
    <row r="105" spans="1:8" ht="15.75" x14ac:dyDescent="0.25">
      <c r="A105" s="51"/>
      <c r="B105" s="139" t="s">
        <v>1613</v>
      </c>
      <c r="C105" s="50" t="s">
        <v>225</v>
      </c>
      <c r="D105" s="13"/>
      <c r="E105" s="13"/>
      <c r="F105" s="13"/>
      <c r="G105" s="14"/>
      <c r="H105" s="160"/>
    </row>
    <row r="106" spans="1:8" ht="15.75" x14ac:dyDescent="0.25">
      <c r="A106" s="51"/>
      <c r="B106" s="139" t="s">
        <v>1626</v>
      </c>
      <c r="C106" s="50" t="s">
        <v>225</v>
      </c>
      <c r="D106" s="13"/>
      <c r="E106" s="13"/>
      <c r="F106" s="13"/>
      <c r="G106" s="14"/>
      <c r="H106" s="160"/>
    </row>
    <row r="107" spans="1:8" ht="15.75" x14ac:dyDescent="0.25">
      <c r="A107" s="51"/>
      <c r="B107" s="139" t="s">
        <v>1627</v>
      </c>
      <c r="C107" s="50" t="s">
        <v>225</v>
      </c>
      <c r="D107" s="13"/>
      <c r="E107" s="13"/>
      <c r="F107" s="13"/>
      <c r="G107" s="14"/>
      <c r="H107" s="160"/>
    </row>
    <row r="108" spans="1:8" ht="15.75" x14ac:dyDescent="0.25">
      <c r="A108" s="51"/>
      <c r="B108" s="139" t="s">
        <v>1628</v>
      </c>
      <c r="C108" s="50" t="s">
        <v>225</v>
      </c>
      <c r="D108" s="13"/>
      <c r="E108" s="13"/>
      <c r="F108" s="13"/>
      <c r="G108" s="14"/>
      <c r="H108" s="160"/>
    </row>
    <row r="109" spans="1:8" ht="15.75" x14ac:dyDescent="0.25">
      <c r="A109" s="51"/>
      <c r="B109" s="139" t="s">
        <v>1629</v>
      </c>
      <c r="C109" s="50" t="s">
        <v>1572</v>
      </c>
      <c r="D109" s="13"/>
      <c r="E109" s="13"/>
      <c r="F109" s="13"/>
      <c r="G109" s="14"/>
      <c r="H109" s="160"/>
    </row>
    <row r="110" spans="1:8" ht="15.75" x14ac:dyDescent="0.25">
      <c r="A110" s="51"/>
      <c r="B110" s="139" t="s">
        <v>1630</v>
      </c>
      <c r="C110" s="50" t="s">
        <v>1572</v>
      </c>
      <c r="D110" s="13"/>
      <c r="E110" s="13"/>
      <c r="F110" s="13"/>
      <c r="G110" s="14"/>
      <c r="H110" s="160"/>
    </row>
    <row r="111" spans="1:8" ht="15.75" x14ac:dyDescent="0.25">
      <c r="A111" s="51"/>
      <c r="B111" s="139" t="s">
        <v>1631</v>
      </c>
      <c r="C111" s="50" t="s">
        <v>1572</v>
      </c>
      <c r="D111" s="13"/>
      <c r="E111" s="13"/>
      <c r="F111" s="13"/>
      <c r="G111" s="14"/>
      <c r="H111" s="160"/>
    </row>
    <row r="112" spans="1:8" ht="15.75" x14ac:dyDescent="0.25">
      <c r="A112" s="51"/>
      <c r="B112" s="139" t="s">
        <v>1632</v>
      </c>
      <c r="C112" s="50" t="s">
        <v>1633</v>
      </c>
      <c r="D112" s="13"/>
      <c r="E112" s="13"/>
      <c r="F112" s="13"/>
      <c r="G112" s="14"/>
      <c r="H112" s="160"/>
    </row>
    <row r="113" spans="1:8" ht="15.75" x14ac:dyDescent="0.25">
      <c r="A113" s="52"/>
      <c r="B113" s="138" t="s">
        <v>1549</v>
      </c>
      <c r="C113" s="50"/>
      <c r="D113" s="13"/>
      <c r="E113" s="13"/>
      <c r="F113" s="13"/>
      <c r="G113" s="14"/>
      <c r="H113" s="160"/>
    </row>
    <row r="114" spans="1:8" ht="15.75" x14ac:dyDescent="0.25">
      <c r="A114" s="54"/>
      <c r="B114" s="55"/>
      <c r="C114" s="55"/>
      <c r="D114" s="7"/>
      <c r="E114" s="7"/>
      <c r="F114" s="7"/>
      <c r="G114" s="35"/>
      <c r="H114" s="35"/>
    </row>
    <row r="115" spans="1:8" ht="15.75" x14ac:dyDescent="0.25">
      <c r="A115" s="49" t="s">
        <v>1634</v>
      </c>
      <c r="B115" s="76" t="s">
        <v>1557</v>
      </c>
      <c r="C115" s="50" t="s">
        <v>1571</v>
      </c>
      <c r="D115" s="13"/>
      <c r="E115" s="13"/>
      <c r="F115" s="13"/>
      <c r="G115" s="14"/>
      <c r="H115" s="160"/>
    </row>
    <row r="116" spans="1:8" ht="15.75" x14ac:dyDescent="0.25">
      <c r="A116" s="56" t="s">
        <v>1635</v>
      </c>
      <c r="B116" s="50" t="s">
        <v>1641</v>
      </c>
      <c r="C116" s="50" t="s">
        <v>1572</v>
      </c>
      <c r="D116" s="13"/>
      <c r="E116" s="13"/>
      <c r="F116" s="13"/>
      <c r="G116" s="14"/>
      <c r="H116" s="160"/>
    </row>
    <row r="117" spans="1:8" ht="15.75" x14ac:dyDescent="0.25">
      <c r="A117" s="56" t="s">
        <v>1636</v>
      </c>
      <c r="B117" s="50" t="s">
        <v>1642</v>
      </c>
      <c r="C117" s="50" t="s">
        <v>1572</v>
      </c>
      <c r="D117" s="13"/>
      <c r="E117" s="13"/>
      <c r="F117" s="13"/>
      <c r="G117" s="14"/>
      <c r="H117" s="160"/>
    </row>
    <row r="118" spans="1:8" ht="15.75" x14ac:dyDescent="0.25">
      <c r="A118" s="56" t="s">
        <v>1637</v>
      </c>
      <c r="B118" s="50" t="s">
        <v>1643</v>
      </c>
      <c r="C118" s="50" t="s">
        <v>1572</v>
      </c>
      <c r="D118" s="13"/>
      <c r="E118" s="13"/>
      <c r="F118" s="13"/>
      <c r="G118" s="14"/>
      <c r="H118" s="160"/>
    </row>
    <row r="119" spans="1:8" ht="15.75" x14ac:dyDescent="0.25">
      <c r="A119" s="56" t="s">
        <v>1638</v>
      </c>
      <c r="B119" s="50" t="s">
        <v>1644</v>
      </c>
      <c r="C119" s="50" t="s">
        <v>1572</v>
      </c>
      <c r="D119" s="13"/>
      <c r="E119" s="13"/>
      <c r="F119" s="13"/>
      <c r="G119" s="14"/>
      <c r="H119" s="160"/>
    </row>
    <row r="120" spans="1:8" ht="15.75" x14ac:dyDescent="0.25">
      <c r="A120" s="56" t="s">
        <v>1639</v>
      </c>
      <c r="B120" s="50" t="s">
        <v>1645</v>
      </c>
      <c r="C120" s="50" t="s">
        <v>1572</v>
      </c>
      <c r="D120" s="13"/>
      <c r="E120" s="13"/>
      <c r="F120" s="13"/>
      <c r="G120" s="14"/>
      <c r="H120" s="160"/>
    </row>
    <row r="121" spans="1:8" ht="15.75" x14ac:dyDescent="0.25">
      <c r="A121" s="56" t="s">
        <v>1640</v>
      </c>
      <c r="B121" s="50" t="s">
        <v>1646</v>
      </c>
      <c r="C121" s="50" t="s">
        <v>1572</v>
      </c>
      <c r="D121" s="13"/>
      <c r="E121" s="13"/>
      <c r="F121" s="13"/>
      <c r="G121" s="14"/>
      <c r="H121" s="160"/>
    </row>
    <row r="122" spans="1:8" ht="15.75" x14ac:dyDescent="0.25">
      <c r="A122" s="56"/>
      <c r="B122" s="50" t="s">
        <v>1647</v>
      </c>
      <c r="C122" s="50" t="s">
        <v>1572</v>
      </c>
      <c r="D122" s="13"/>
      <c r="E122" s="13"/>
      <c r="F122" s="13"/>
      <c r="G122" s="14"/>
      <c r="H122" s="160"/>
    </row>
    <row r="123" spans="1:8" ht="15.75" x14ac:dyDescent="0.25">
      <c r="A123" s="51"/>
      <c r="B123" s="50" t="s">
        <v>1648</v>
      </c>
      <c r="C123" s="50" t="s">
        <v>1572</v>
      </c>
      <c r="D123" s="13"/>
      <c r="E123" s="13"/>
      <c r="F123" s="13"/>
      <c r="G123" s="14"/>
      <c r="H123" s="160"/>
    </row>
    <row r="124" spans="1:8" ht="15.75" x14ac:dyDescent="0.25">
      <c r="A124" s="51"/>
      <c r="B124" s="50" t="s">
        <v>1649</v>
      </c>
      <c r="C124" s="50" t="s">
        <v>1572</v>
      </c>
      <c r="D124" s="13"/>
      <c r="E124" s="13"/>
      <c r="F124" s="13"/>
      <c r="G124" s="14"/>
      <c r="H124" s="160"/>
    </row>
    <row r="125" spans="1:8" ht="15.75" x14ac:dyDescent="0.25">
      <c r="A125" s="51"/>
      <c r="B125" s="50" t="s">
        <v>1650</v>
      </c>
      <c r="C125" s="50" t="s">
        <v>1572</v>
      </c>
      <c r="D125" s="13"/>
      <c r="E125" s="13"/>
      <c r="F125" s="13"/>
      <c r="G125" s="14"/>
      <c r="H125" s="160"/>
    </row>
    <row r="126" spans="1:8" ht="15.75" x14ac:dyDescent="0.25">
      <c r="A126" s="51"/>
      <c r="B126" s="76" t="s">
        <v>1651</v>
      </c>
      <c r="C126" s="50" t="s">
        <v>1572</v>
      </c>
      <c r="D126" s="13"/>
      <c r="E126" s="13"/>
      <c r="F126" s="13"/>
      <c r="G126" s="14"/>
      <c r="H126" s="160"/>
    </row>
    <row r="127" spans="1:8" ht="15.75" x14ac:dyDescent="0.25">
      <c r="A127" s="51"/>
      <c r="B127" s="76" t="s">
        <v>1652</v>
      </c>
      <c r="C127" s="50" t="s">
        <v>1572</v>
      </c>
      <c r="D127" s="13"/>
      <c r="E127" s="13"/>
      <c r="F127" s="13"/>
      <c r="G127" s="14"/>
      <c r="H127" s="160"/>
    </row>
    <row r="128" spans="1:8" ht="15.75" x14ac:dyDescent="0.25">
      <c r="A128" s="51"/>
      <c r="B128" s="76" t="s">
        <v>1653</v>
      </c>
      <c r="C128" s="50" t="s">
        <v>1572</v>
      </c>
      <c r="D128" s="13"/>
      <c r="E128" s="13"/>
      <c r="F128" s="13"/>
      <c r="G128" s="14"/>
      <c r="H128" s="160"/>
    </row>
    <row r="129" spans="1:8" ht="15.75" x14ac:dyDescent="0.25">
      <c r="A129" s="52"/>
      <c r="B129" s="80" t="s">
        <v>1654</v>
      </c>
      <c r="C129" s="50"/>
      <c r="D129" s="13"/>
      <c r="E129" s="13"/>
      <c r="F129" s="13"/>
      <c r="G129" s="14"/>
      <c r="H129" s="160"/>
    </row>
    <row r="130" spans="1:8" ht="15.75" x14ac:dyDescent="0.25">
      <c r="A130" s="54"/>
      <c r="B130" s="90"/>
      <c r="C130" s="55"/>
      <c r="D130" s="7"/>
      <c r="E130" s="7"/>
      <c r="F130" s="7"/>
      <c r="G130" s="35"/>
      <c r="H130" s="35"/>
    </row>
    <row r="131" spans="1:8" ht="15.75" x14ac:dyDescent="0.25">
      <c r="A131" s="49" t="s">
        <v>1655</v>
      </c>
      <c r="B131" s="137" t="s">
        <v>1661</v>
      </c>
      <c r="C131" s="50"/>
      <c r="D131" s="13"/>
      <c r="E131" s="13"/>
      <c r="F131" s="13"/>
      <c r="G131" s="14"/>
      <c r="H131" s="160"/>
    </row>
    <row r="132" spans="1:8" ht="15.75" x14ac:dyDescent="0.25">
      <c r="A132" s="56" t="s">
        <v>1529</v>
      </c>
      <c r="B132" s="69" t="s">
        <v>1538</v>
      </c>
      <c r="C132" s="50" t="s">
        <v>1571</v>
      </c>
      <c r="D132" s="13"/>
      <c r="E132" s="13"/>
      <c r="F132" s="13"/>
      <c r="G132" s="14"/>
      <c r="H132" s="160"/>
    </row>
    <row r="133" spans="1:8" ht="15.75" x14ac:dyDescent="0.25">
      <c r="A133" s="56" t="s">
        <v>1656</v>
      </c>
      <c r="B133" s="69" t="s">
        <v>1662</v>
      </c>
      <c r="C133" s="50" t="s">
        <v>1703</v>
      </c>
      <c r="D133" s="13"/>
      <c r="E133" s="13"/>
      <c r="F133" s="13"/>
      <c r="G133" s="14"/>
      <c r="H133" s="160"/>
    </row>
    <row r="134" spans="1:8" ht="15.75" x14ac:dyDescent="0.25">
      <c r="A134" s="56" t="s">
        <v>1657</v>
      </c>
      <c r="B134" s="69" t="s">
        <v>1663</v>
      </c>
      <c r="C134" s="50" t="s">
        <v>1703</v>
      </c>
      <c r="D134" s="13"/>
      <c r="E134" s="13"/>
      <c r="F134" s="13"/>
      <c r="G134" s="14"/>
      <c r="H134" s="160"/>
    </row>
    <row r="135" spans="1:8" ht="15.75" x14ac:dyDescent="0.25">
      <c r="A135" s="56" t="s">
        <v>1658</v>
      </c>
      <c r="B135" s="69" t="s">
        <v>1664</v>
      </c>
      <c r="C135" s="50" t="s">
        <v>1703</v>
      </c>
      <c r="D135" s="13"/>
      <c r="E135" s="13"/>
      <c r="F135" s="13"/>
      <c r="G135" s="14"/>
      <c r="H135" s="160"/>
    </row>
    <row r="136" spans="1:8" ht="15.75" x14ac:dyDescent="0.25">
      <c r="A136" s="56" t="s">
        <v>1659</v>
      </c>
      <c r="B136" s="69" t="s">
        <v>1665</v>
      </c>
      <c r="C136" s="50" t="s">
        <v>1703</v>
      </c>
      <c r="D136" s="13"/>
      <c r="E136" s="13"/>
      <c r="F136" s="13"/>
      <c r="G136" s="14"/>
      <c r="H136" s="160"/>
    </row>
    <row r="137" spans="1:8" ht="15.75" x14ac:dyDescent="0.25">
      <c r="A137" s="56" t="s">
        <v>1660</v>
      </c>
      <c r="B137" s="69" t="s">
        <v>1666</v>
      </c>
      <c r="C137" s="50" t="s">
        <v>1703</v>
      </c>
      <c r="D137" s="13"/>
      <c r="E137" s="13"/>
      <c r="F137" s="13"/>
      <c r="G137" s="14"/>
      <c r="H137" s="160"/>
    </row>
    <row r="138" spans="1:8" ht="15.75" x14ac:dyDescent="0.25">
      <c r="A138" s="56"/>
      <c r="B138" s="69" t="s">
        <v>1667</v>
      </c>
      <c r="C138" s="50" t="s">
        <v>1703</v>
      </c>
      <c r="D138" s="13"/>
      <c r="E138" s="13"/>
      <c r="F138" s="13"/>
      <c r="G138" s="14"/>
      <c r="H138" s="160"/>
    </row>
    <row r="139" spans="1:8" ht="15.75" x14ac:dyDescent="0.25">
      <c r="A139" s="56"/>
      <c r="B139" s="69" t="s">
        <v>1668</v>
      </c>
      <c r="C139" s="50" t="s">
        <v>1703</v>
      </c>
      <c r="D139" s="13"/>
      <c r="E139" s="13"/>
      <c r="F139" s="13"/>
      <c r="G139" s="14"/>
      <c r="H139" s="160"/>
    </row>
    <row r="140" spans="1:8" ht="15.75" x14ac:dyDescent="0.25">
      <c r="A140" s="56"/>
      <c r="B140" s="69" t="s">
        <v>1669</v>
      </c>
      <c r="C140" s="50" t="s">
        <v>1703</v>
      </c>
      <c r="D140" s="13"/>
      <c r="E140" s="13"/>
      <c r="F140" s="13"/>
      <c r="G140" s="14"/>
      <c r="H140" s="160"/>
    </row>
    <row r="141" spans="1:8" ht="15.75" x14ac:dyDescent="0.25">
      <c r="A141" s="56"/>
      <c r="B141" s="69" t="s">
        <v>1670</v>
      </c>
      <c r="C141" s="50" t="s">
        <v>1703</v>
      </c>
      <c r="D141" s="13"/>
      <c r="E141" s="13"/>
      <c r="F141" s="13"/>
      <c r="G141" s="14"/>
      <c r="H141" s="160"/>
    </row>
    <row r="142" spans="1:8" ht="15.75" x14ac:dyDescent="0.25">
      <c r="A142" s="56"/>
      <c r="B142" s="69" t="s">
        <v>1671</v>
      </c>
      <c r="C142" s="50" t="s">
        <v>1703</v>
      </c>
      <c r="D142" s="13"/>
      <c r="E142" s="13"/>
      <c r="F142" s="13"/>
      <c r="G142" s="14"/>
      <c r="H142" s="160"/>
    </row>
    <row r="143" spans="1:8" ht="15.75" x14ac:dyDescent="0.25">
      <c r="A143" s="56"/>
      <c r="B143" s="138" t="s">
        <v>1549</v>
      </c>
      <c r="C143" s="50"/>
      <c r="D143" s="13"/>
      <c r="E143" s="13"/>
      <c r="F143" s="13"/>
      <c r="G143" s="14"/>
      <c r="H143" s="160"/>
    </row>
    <row r="144" spans="1:8" ht="15.75" x14ac:dyDescent="0.25">
      <c r="A144" s="51"/>
      <c r="B144" s="138" t="s">
        <v>1672</v>
      </c>
      <c r="C144" s="50"/>
      <c r="D144" s="13"/>
      <c r="E144" s="13"/>
      <c r="F144" s="13"/>
      <c r="G144" s="14"/>
      <c r="H144" s="160"/>
    </row>
    <row r="145" spans="1:8" ht="15.75" x14ac:dyDescent="0.25">
      <c r="A145" s="51"/>
      <c r="B145" s="69" t="s">
        <v>1538</v>
      </c>
      <c r="C145" s="50" t="s">
        <v>1571</v>
      </c>
      <c r="D145" s="13"/>
      <c r="E145" s="13"/>
      <c r="F145" s="13"/>
      <c r="G145" s="14"/>
      <c r="H145" s="160"/>
    </row>
    <row r="146" spans="1:8" ht="15.75" x14ac:dyDescent="0.25">
      <c r="A146" s="51"/>
      <c r="B146" s="69" t="s">
        <v>1662</v>
      </c>
      <c r="C146" s="50" t="s">
        <v>1703</v>
      </c>
      <c r="D146" s="13"/>
      <c r="E146" s="13"/>
      <c r="F146" s="13"/>
      <c r="G146" s="14"/>
      <c r="H146" s="160"/>
    </row>
    <row r="147" spans="1:8" ht="15.75" x14ac:dyDescent="0.25">
      <c r="A147" s="51"/>
      <c r="B147" s="69" t="s">
        <v>1663</v>
      </c>
      <c r="C147" s="50" t="s">
        <v>1703</v>
      </c>
      <c r="D147" s="13"/>
      <c r="E147" s="13"/>
      <c r="F147" s="13"/>
      <c r="G147" s="14"/>
      <c r="H147" s="160"/>
    </row>
    <row r="148" spans="1:8" ht="15.75" x14ac:dyDescent="0.25">
      <c r="A148" s="51"/>
      <c r="B148" s="69" t="s">
        <v>1664</v>
      </c>
      <c r="C148" s="50" t="s">
        <v>1703</v>
      </c>
      <c r="D148" s="13"/>
      <c r="E148" s="13"/>
      <c r="F148" s="13"/>
      <c r="G148" s="14"/>
      <c r="H148" s="160"/>
    </row>
    <row r="149" spans="1:8" ht="15.75" x14ac:dyDescent="0.25">
      <c r="A149" s="51"/>
      <c r="B149" s="69" t="s">
        <v>1673</v>
      </c>
      <c r="C149" s="50" t="s">
        <v>1703</v>
      </c>
      <c r="D149" s="13"/>
      <c r="E149" s="13"/>
      <c r="F149" s="13"/>
      <c r="G149" s="14"/>
      <c r="H149" s="160"/>
    </row>
    <row r="150" spans="1:8" ht="15.75" x14ac:dyDescent="0.25">
      <c r="A150" s="51"/>
      <c r="B150" s="69" t="s">
        <v>1666</v>
      </c>
      <c r="C150" s="50" t="s">
        <v>1703</v>
      </c>
      <c r="D150" s="13"/>
      <c r="E150" s="13"/>
      <c r="F150" s="13"/>
      <c r="G150" s="14"/>
      <c r="H150" s="160"/>
    </row>
    <row r="151" spans="1:8" ht="15.75" x14ac:dyDescent="0.25">
      <c r="A151" s="51"/>
      <c r="B151" s="69" t="s">
        <v>1674</v>
      </c>
      <c r="C151" s="50" t="s">
        <v>1703</v>
      </c>
      <c r="D151" s="13"/>
      <c r="E151" s="13"/>
      <c r="F151" s="13"/>
      <c r="G151" s="14"/>
      <c r="H151" s="160"/>
    </row>
    <row r="152" spans="1:8" ht="15.75" x14ac:dyDescent="0.25">
      <c r="A152" s="51"/>
      <c r="B152" s="69" t="s">
        <v>1675</v>
      </c>
      <c r="C152" s="50"/>
      <c r="D152" s="13"/>
      <c r="E152" s="13"/>
      <c r="F152" s="13"/>
      <c r="G152" s="14"/>
      <c r="H152" s="160"/>
    </row>
    <row r="153" spans="1:8" ht="15.75" x14ac:dyDescent="0.25">
      <c r="A153" s="51"/>
      <c r="B153" s="69" t="s">
        <v>1668</v>
      </c>
      <c r="C153" s="50" t="s">
        <v>1703</v>
      </c>
      <c r="D153" s="13"/>
      <c r="E153" s="13"/>
      <c r="F153" s="13"/>
      <c r="G153" s="14"/>
      <c r="H153" s="160"/>
    </row>
    <row r="154" spans="1:8" ht="15.75" x14ac:dyDescent="0.25">
      <c r="A154" s="51"/>
      <c r="B154" s="69" t="s">
        <v>1669</v>
      </c>
      <c r="C154" s="50" t="s">
        <v>1703</v>
      </c>
      <c r="D154" s="13"/>
      <c r="E154" s="13"/>
      <c r="F154" s="13"/>
      <c r="G154" s="14"/>
      <c r="H154" s="160"/>
    </row>
    <row r="155" spans="1:8" ht="15.75" x14ac:dyDescent="0.25">
      <c r="A155" s="51"/>
      <c r="B155" s="94" t="s">
        <v>1670</v>
      </c>
      <c r="C155" s="50" t="s">
        <v>1703</v>
      </c>
      <c r="D155" s="13"/>
      <c r="E155" s="13"/>
      <c r="F155" s="13"/>
      <c r="G155" s="14"/>
      <c r="H155" s="160"/>
    </row>
    <row r="156" spans="1:8" ht="15.75" x14ac:dyDescent="0.25">
      <c r="A156" s="51"/>
      <c r="B156" s="94" t="s">
        <v>1671</v>
      </c>
      <c r="C156" s="50" t="s">
        <v>1703</v>
      </c>
      <c r="D156" s="13"/>
      <c r="E156" s="13"/>
      <c r="F156" s="13"/>
      <c r="G156" s="14"/>
      <c r="H156" s="160"/>
    </row>
    <row r="157" spans="1:8" ht="15.75" x14ac:dyDescent="0.25">
      <c r="A157" s="51"/>
      <c r="B157" s="137" t="s">
        <v>1549</v>
      </c>
      <c r="C157" s="50"/>
      <c r="D157" s="13"/>
      <c r="E157" s="13"/>
      <c r="F157" s="13"/>
      <c r="G157" s="14"/>
      <c r="H157" s="160"/>
    </row>
    <row r="158" spans="1:8" ht="15.75" x14ac:dyDescent="0.25">
      <c r="A158" s="51"/>
      <c r="B158" s="137" t="s">
        <v>1676</v>
      </c>
      <c r="C158" s="50"/>
      <c r="D158" s="13"/>
      <c r="E158" s="13"/>
      <c r="F158" s="13"/>
      <c r="G158" s="14"/>
      <c r="H158" s="160"/>
    </row>
    <row r="159" spans="1:8" ht="15.75" x14ac:dyDescent="0.25">
      <c r="A159" s="51"/>
      <c r="B159" s="94" t="s">
        <v>1538</v>
      </c>
      <c r="C159" s="50" t="s">
        <v>1571</v>
      </c>
      <c r="D159" s="13"/>
      <c r="E159" s="13"/>
      <c r="F159" s="13"/>
      <c r="G159" s="14"/>
      <c r="H159" s="160"/>
    </row>
    <row r="160" spans="1:8" ht="15.75" x14ac:dyDescent="0.25">
      <c r="A160" s="51"/>
      <c r="B160" s="94" t="s">
        <v>1662</v>
      </c>
      <c r="C160" s="50" t="s">
        <v>1703</v>
      </c>
      <c r="D160" s="13"/>
      <c r="E160" s="13"/>
      <c r="F160" s="13"/>
      <c r="G160" s="14"/>
      <c r="H160" s="160"/>
    </row>
    <row r="161" spans="1:8" ht="15.75" x14ac:dyDescent="0.25">
      <c r="A161" s="51"/>
      <c r="B161" s="94" t="s">
        <v>1663</v>
      </c>
      <c r="C161" s="50" t="s">
        <v>1703</v>
      </c>
      <c r="D161" s="13"/>
      <c r="E161" s="13"/>
      <c r="F161" s="13"/>
      <c r="G161" s="14"/>
      <c r="H161" s="160"/>
    </row>
    <row r="162" spans="1:8" ht="15.75" x14ac:dyDescent="0.25">
      <c r="A162" s="51"/>
      <c r="B162" s="94" t="s">
        <v>1664</v>
      </c>
      <c r="C162" s="50" t="s">
        <v>1703</v>
      </c>
      <c r="D162" s="13"/>
      <c r="E162" s="13"/>
      <c r="F162" s="13"/>
      <c r="G162" s="14"/>
      <c r="H162" s="160"/>
    </row>
    <row r="163" spans="1:8" ht="15.75" x14ac:dyDescent="0.25">
      <c r="A163" s="51"/>
      <c r="B163" s="94" t="s">
        <v>1677</v>
      </c>
      <c r="C163" s="50" t="s">
        <v>1703</v>
      </c>
      <c r="D163" s="13"/>
      <c r="E163" s="13"/>
      <c r="F163" s="13"/>
      <c r="G163" s="14"/>
      <c r="H163" s="160"/>
    </row>
    <row r="164" spans="1:8" ht="15.75" x14ac:dyDescent="0.25">
      <c r="A164" s="51"/>
      <c r="B164" s="94" t="s">
        <v>1678</v>
      </c>
      <c r="C164" s="50" t="s">
        <v>1703</v>
      </c>
      <c r="D164" s="13"/>
      <c r="E164" s="13"/>
      <c r="F164" s="13"/>
      <c r="G164" s="14"/>
      <c r="H164" s="160"/>
    </row>
    <row r="165" spans="1:8" ht="15.75" x14ac:dyDescent="0.25">
      <c r="A165" s="51"/>
      <c r="B165" s="94" t="s">
        <v>1679</v>
      </c>
      <c r="C165" s="50" t="s">
        <v>1703</v>
      </c>
      <c r="D165" s="13"/>
      <c r="E165" s="13"/>
      <c r="F165" s="13"/>
      <c r="G165" s="14"/>
      <c r="H165" s="160"/>
    </row>
    <row r="166" spans="1:8" ht="15.75" x14ac:dyDescent="0.25">
      <c r="A166" s="51"/>
      <c r="B166" s="94" t="s">
        <v>1680</v>
      </c>
      <c r="C166" s="50"/>
      <c r="D166" s="13"/>
      <c r="E166" s="13"/>
      <c r="F166" s="13"/>
      <c r="G166" s="14"/>
      <c r="H166" s="160"/>
    </row>
    <row r="167" spans="1:8" ht="15.75" x14ac:dyDescent="0.25">
      <c r="A167" s="51"/>
      <c r="B167" s="94" t="s">
        <v>1668</v>
      </c>
      <c r="C167" s="50" t="s">
        <v>1703</v>
      </c>
      <c r="D167" s="13"/>
      <c r="E167" s="13"/>
      <c r="F167" s="13"/>
      <c r="G167" s="14"/>
      <c r="H167" s="160"/>
    </row>
    <row r="168" spans="1:8" ht="15.75" x14ac:dyDescent="0.25">
      <c r="A168" s="51"/>
      <c r="B168" s="94" t="s">
        <v>1669</v>
      </c>
      <c r="C168" s="50" t="s">
        <v>1703</v>
      </c>
      <c r="D168" s="13"/>
      <c r="E168" s="13"/>
      <c r="F168" s="13"/>
      <c r="G168" s="14"/>
      <c r="H168" s="160"/>
    </row>
    <row r="169" spans="1:8" ht="15.75" x14ac:dyDescent="0.25">
      <c r="A169" s="51"/>
      <c r="B169" s="94" t="s">
        <v>1670</v>
      </c>
      <c r="C169" s="50" t="s">
        <v>1703</v>
      </c>
      <c r="D169" s="13"/>
      <c r="E169" s="13"/>
      <c r="F169" s="13"/>
      <c r="G169" s="14"/>
      <c r="H169" s="160"/>
    </row>
    <row r="170" spans="1:8" ht="15.75" x14ac:dyDescent="0.25">
      <c r="A170" s="51"/>
      <c r="B170" s="94" t="s">
        <v>1671</v>
      </c>
      <c r="C170" s="50" t="s">
        <v>1703</v>
      </c>
      <c r="D170" s="13"/>
      <c r="E170" s="13"/>
      <c r="F170" s="13"/>
      <c r="G170" s="14"/>
      <c r="H170" s="160"/>
    </row>
    <row r="171" spans="1:8" ht="15.75" x14ac:dyDescent="0.25">
      <c r="A171" s="51"/>
      <c r="B171" s="94" t="s">
        <v>1681</v>
      </c>
      <c r="C171" s="50" t="s">
        <v>1703</v>
      </c>
      <c r="D171" s="13"/>
      <c r="E171" s="13"/>
      <c r="F171" s="13"/>
      <c r="G171" s="14"/>
      <c r="H171" s="160"/>
    </row>
    <row r="172" spans="1:8" ht="15.75" x14ac:dyDescent="0.25">
      <c r="A172" s="51"/>
      <c r="B172" s="137" t="s">
        <v>1682</v>
      </c>
      <c r="C172" s="50"/>
      <c r="D172" s="13"/>
      <c r="E172" s="13"/>
      <c r="F172" s="13"/>
      <c r="G172" s="14"/>
      <c r="H172" s="160"/>
    </row>
    <row r="173" spans="1:8" ht="15.75" x14ac:dyDescent="0.25">
      <c r="A173" s="51"/>
      <c r="B173" s="137" t="s">
        <v>1683</v>
      </c>
      <c r="C173" s="50"/>
      <c r="D173" s="13"/>
      <c r="E173" s="13"/>
      <c r="F173" s="13"/>
      <c r="G173" s="14"/>
      <c r="H173" s="160"/>
    </row>
    <row r="174" spans="1:8" ht="15.75" x14ac:dyDescent="0.25">
      <c r="A174" s="51"/>
      <c r="B174" s="94" t="s">
        <v>1557</v>
      </c>
      <c r="C174" s="50" t="s">
        <v>1571</v>
      </c>
      <c r="D174" s="13"/>
      <c r="E174" s="13"/>
      <c r="F174" s="13"/>
      <c r="G174" s="14"/>
      <c r="H174" s="160"/>
    </row>
    <row r="175" spans="1:8" ht="15.75" x14ac:dyDescent="0.25">
      <c r="A175" s="51"/>
      <c r="B175" s="94" t="s">
        <v>1684</v>
      </c>
      <c r="C175" s="50" t="s">
        <v>1703</v>
      </c>
      <c r="D175" s="13"/>
      <c r="E175" s="13"/>
      <c r="F175" s="13"/>
      <c r="G175" s="14"/>
      <c r="H175" s="160"/>
    </row>
    <row r="176" spans="1:8" ht="15.75" x14ac:dyDescent="0.25">
      <c r="A176" s="51"/>
      <c r="B176" s="94" t="s">
        <v>1685</v>
      </c>
      <c r="C176" s="50"/>
      <c r="D176" s="13"/>
      <c r="E176" s="13"/>
      <c r="F176" s="13"/>
      <c r="G176" s="14"/>
      <c r="H176" s="160"/>
    </row>
    <row r="177" spans="1:8" ht="15.75" x14ac:dyDescent="0.25">
      <c r="A177" s="51"/>
      <c r="B177" s="94" t="s">
        <v>1663</v>
      </c>
      <c r="C177" s="50" t="s">
        <v>1703</v>
      </c>
      <c r="D177" s="13"/>
      <c r="E177" s="13"/>
      <c r="F177" s="13"/>
      <c r="G177" s="14"/>
      <c r="H177" s="160"/>
    </row>
    <row r="178" spans="1:8" ht="15.75" x14ac:dyDescent="0.25">
      <c r="A178" s="51"/>
      <c r="B178" s="94" t="s">
        <v>1664</v>
      </c>
      <c r="C178" s="50" t="s">
        <v>1703</v>
      </c>
      <c r="D178" s="13"/>
      <c r="E178" s="13"/>
      <c r="F178" s="13"/>
      <c r="G178" s="14"/>
      <c r="H178" s="160"/>
    </row>
    <row r="179" spans="1:8" ht="15.75" x14ac:dyDescent="0.25">
      <c r="A179" s="51"/>
      <c r="B179" s="94" t="s">
        <v>1686</v>
      </c>
      <c r="C179" s="50" t="s">
        <v>1703</v>
      </c>
      <c r="D179" s="13"/>
      <c r="E179" s="13"/>
      <c r="F179" s="13"/>
      <c r="G179" s="14"/>
      <c r="H179" s="160"/>
    </row>
    <row r="180" spans="1:8" ht="15.75" x14ac:dyDescent="0.25">
      <c r="A180" s="51"/>
      <c r="B180" s="94" t="s">
        <v>1687</v>
      </c>
      <c r="C180" s="50" t="s">
        <v>1703</v>
      </c>
      <c r="D180" s="13"/>
      <c r="E180" s="13"/>
      <c r="F180" s="13"/>
      <c r="G180" s="14"/>
      <c r="H180" s="160"/>
    </row>
    <row r="181" spans="1:8" ht="15.75" x14ac:dyDescent="0.25">
      <c r="A181" s="51"/>
      <c r="B181" s="94" t="s">
        <v>1668</v>
      </c>
      <c r="C181" s="50" t="s">
        <v>1703</v>
      </c>
      <c r="D181" s="13"/>
      <c r="E181" s="13"/>
      <c r="F181" s="13"/>
      <c r="G181" s="14"/>
      <c r="H181" s="160"/>
    </row>
    <row r="182" spans="1:8" ht="15.75" x14ac:dyDescent="0.25">
      <c r="A182" s="51"/>
      <c r="B182" s="94" t="s">
        <v>1669</v>
      </c>
      <c r="C182" s="50" t="s">
        <v>1703</v>
      </c>
      <c r="D182" s="13"/>
      <c r="E182" s="13"/>
      <c r="F182" s="13"/>
      <c r="G182" s="14"/>
      <c r="H182" s="160"/>
    </row>
    <row r="183" spans="1:8" ht="15.75" x14ac:dyDescent="0.25">
      <c r="A183" s="51"/>
      <c r="B183" s="94" t="s">
        <v>1670</v>
      </c>
      <c r="C183" s="50" t="s">
        <v>1703</v>
      </c>
      <c r="D183" s="13"/>
      <c r="E183" s="13"/>
      <c r="F183" s="13"/>
      <c r="G183" s="14"/>
      <c r="H183" s="160"/>
    </row>
    <row r="184" spans="1:8" ht="15.75" x14ac:dyDescent="0.25">
      <c r="A184" s="51"/>
      <c r="B184" s="94" t="s">
        <v>1671</v>
      </c>
      <c r="C184" s="50" t="s">
        <v>1703</v>
      </c>
      <c r="D184" s="13"/>
      <c r="E184" s="13"/>
      <c r="F184" s="13"/>
      <c r="G184" s="14"/>
      <c r="H184" s="160"/>
    </row>
    <row r="185" spans="1:8" ht="15.75" x14ac:dyDescent="0.25">
      <c r="A185" s="51"/>
      <c r="B185" s="137" t="s">
        <v>1549</v>
      </c>
      <c r="C185" s="50"/>
      <c r="D185" s="13"/>
      <c r="E185" s="13"/>
      <c r="F185" s="13"/>
      <c r="G185" s="14"/>
      <c r="H185" s="160"/>
    </row>
    <row r="186" spans="1:8" ht="15.75" x14ac:dyDescent="0.25">
      <c r="A186" s="51"/>
      <c r="B186" s="137" t="s">
        <v>1688</v>
      </c>
      <c r="C186" s="50"/>
      <c r="D186" s="13"/>
      <c r="E186" s="13"/>
      <c r="F186" s="13"/>
      <c r="G186" s="14"/>
      <c r="H186" s="160"/>
    </row>
    <row r="187" spans="1:8" ht="15.75" x14ac:dyDescent="0.25">
      <c r="A187" s="51"/>
      <c r="B187" s="94" t="s">
        <v>1557</v>
      </c>
      <c r="C187" s="50" t="s">
        <v>1571</v>
      </c>
      <c r="D187" s="13"/>
      <c r="E187" s="13"/>
      <c r="F187" s="13"/>
      <c r="G187" s="14"/>
      <c r="H187" s="160"/>
    </row>
    <row r="188" spans="1:8" ht="15.75" x14ac:dyDescent="0.25">
      <c r="A188" s="51"/>
      <c r="B188" s="94" t="s">
        <v>1689</v>
      </c>
      <c r="C188" s="50" t="s">
        <v>1703</v>
      </c>
      <c r="D188" s="13"/>
      <c r="E188" s="13"/>
      <c r="F188" s="13"/>
      <c r="G188" s="14"/>
      <c r="H188" s="160"/>
    </row>
    <row r="189" spans="1:8" ht="15.75" x14ac:dyDescent="0.25">
      <c r="A189" s="51"/>
      <c r="B189" s="94" t="s">
        <v>1690</v>
      </c>
      <c r="C189" s="50" t="s">
        <v>1703</v>
      </c>
      <c r="D189" s="13"/>
      <c r="E189" s="13"/>
      <c r="F189" s="13"/>
      <c r="G189" s="14"/>
      <c r="H189" s="160"/>
    </row>
    <row r="190" spans="1:8" ht="15.75" x14ac:dyDescent="0.25">
      <c r="A190" s="51"/>
      <c r="B190" s="94" t="s">
        <v>1691</v>
      </c>
      <c r="C190" s="50" t="s">
        <v>1703</v>
      </c>
      <c r="D190" s="13"/>
      <c r="E190" s="13"/>
      <c r="F190" s="13"/>
      <c r="G190" s="14"/>
      <c r="H190" s="160"/>
    </row>
    <row r="191" spans="1:8" ht="15.75" x14ac:dyDescent="0.25">
      <c r="A191" s="51"/>
      <c r="B191" s="94" t="s">
        <v>1692</v>
      </c>
      <c r="C191" s="50" t="s">
        <v>1703</v>
      </c>
      <c r="D191" s="13"/>
      <c r="E191" s="13"/>
      <c r="F191" s="13"/>
      <c r="G191" s="14"/>
      <c r="H191" s="160"/>
    </row>
    <row r="192" spans="1:8" ht="15.75" x14ac:dyDescent="0.25">
      <c r="A192" s="51"/>
      <c r="B192" s="94" t="s">
        <v>1693</v>
      </c>
      <c r="C192" s="50" t="s">
        <v>1703</v>
      </c>
      <c r="D192" s="13"/>
      <c r="E192" s="13"/>
      <c r="F192" s="13"/>
      <c r="G192" s="14"/>
      <c r="H192" s="160"/>
    </row>
    <row r="193" spans="1:8" ht="15.75" x14ac:dyDescent="0.25">
      <c r="A193" s="51"/>
      <c r="B193" s="94" t="s">
        <v>1694</v>
      </c>
      <c r="C193" s="50" t="s">
        <v>1703</v>
      </c>
      <c r="D193" s="13"/>
      <c r="E193" s="13"/>
      <c r="F193" s="13"/>
      <c r="G193" s="14"/>
      <c r="H193" s="160"/>
    </row>
    <row r="194" spans="1:8" ht="15.75" x14ac:dyDescent="0.25">
      <c r="A194" s="51"/>
      <c r="B194" s="94" t="s">
        <v>1695</v>
      </c>
      <c r="C194" s="50" t="s">
        <v>1703</v>
      </c>
      <c r="D194" s="13"/>
      <c r="E194" s="13"/>
      <c r="F194" s="13"/>
      <c r="G194" s="14"/>
      <c r="H194" s="160"/>
    </row>
    <row r="195" spans="1:8" ht="15.75" x14ac:dyDescent="0.25">
      <c r="A195" s="51"/>
      <c r="B195" s="94" t="s">
        <v>1696</v>
      </c>
      <c r="C195" s="50" t="s">
        <v>1703</v>
      </c>
      <c r="D195" s="13"/>
      <c r="E195" s="13"/>
      <c r="F195" s="13"/>
      <c r="G195" s="14"/>
      <c r="H195" s="160"/>
    </row>
    <row r="196" spans="1:8" ht="15.75" x14ac:dyDescent="0.25">
      <c r="A196" s="51"/>
      <c r="B196" s="94" t="s">
        <v>1697</v>
      </c>
      <c r="C196" s="50" t="s">
        <v>1703</v>
      </c>
      <c r="D196" s="13"/>
      <c r="E196" s="13"/>
      <c r="F196" s="13"/>
      <c r="G196" s="14"/>
      <c r="H196" s="160"/>
    </row>
    <row r="197" spans="1:8" ht="15.75" x14ac:dyDescent="0.25">
      <c r="A197" s="51"/>
      <c r="B197" s="137" t="s">
        <v>1549</v>
      </c>
      <c r="C197" s="50"/>
      <c r="D197" s="13"/>
      <c r="E197" s="13"/>
      <c r="F197" s="13"/>
      <c r="G197" s="14"/>
      <c r="H197" s="160"/>
    </row>
    <row r="198" spans="1:8" ht="15.75" x14ac:dyDescent="0.25">
      <c r="A198" s="51"/>
      <c r="B198" s="137" t="s">
        <v>1698</v>
      </c>
      <c r="C198" s="50"/>
      <c r="D198" s="13"/>
      <c r="E198" s="13"/>
      <c r="F198" s="13"/>
      <c r="G198" s="14"/>
      <c r="H198" s="160"/>
    </row>
    <row r="199" spans="1:8" ht="15.75" x14ac:dyDescent="0.25">
      <c r="A199" s="51"/>
      <c r="B199" s="94" t="s">
        <v>1557</v>
      </c>
      <c r="C199" s="50" t="s">
        <v>1571</v>
      </c>
      <c r="D199" s="13"/>
      <c r="E199" s="13"/>
      <c r="F199" s="13"/>
      <c r="G199" s="14"/>
      <c r="H199" s="160"/>
    </row>
    <row r="200" spans="1:8" ht="15.75" x14ac:dyDescent="0.25">
      <c r="A200" s="51"/>
      <c r="B200" s="94" t="s">
        <v>1699</v>
      </c>
      <c r="C200" s="50" t="s">
        <v>1703</v>
      </c>
      <c r="D200" s="13"/>
      <c r="E200" s="13"/>
      <c r="F200" s="13"/>
      <c r="G200" s="14"/>
      <c r="H200" s="160"/>
    </row>
    <row r="201" spans="1:8" ht="15.75" x14ac:dyDescent="0.25">
      <c r="A201" s="51"/>
      <c r="B201" s="94" t="s">
        <v>1700</v>
      </c>
      <c r="C201" s="50" t="s">
        <v>1703</v>
      </c>
      <c r="D201" s="13"/>
      <c r="E201" s="13"/>
      <c r="F201" s="13"/>
      <c r="G201" s="14"/>
      <c r="H201" s="160"/>
    </row>
    <row r="202" spans="1:8" ht="15.75" x14ac:dyDescent="0.25">
      <c r="A202" s="51"/>
      <c r="B202" s="94" t="s">
        <v>1701</v>
      </c>
      <c r="C202" s="50" t="s">
        <v>1703</v>
      </c>
      <c r="D202" s="13"/>
      <c r="E202" s="13"/>
      <c r="F202" s="13"/>
      <c r="G202" s="14"/>
      <c r="H202" s="160"/>
    </row>
    <row r="203" spans="1:8" ht="15.75" x14ac:dyDescent="0.25">
      <c r="A203" s="52"/>
      <c r="B203" s="137" t="s">
        <v>1702</v>
      </c>
      <c r="C203" s="50"/>
      <c r="D203" s="13"/>
      <c r="E203" s="13"/>
      <c r="F203" s="13"/>
      <c r="G203" s="14"/>
      <c r="H203" s="160"/>
    </row>
    <row r="204" spans="1:8" x14ac:dyDescent="0.25">
      <c r="A204" s="37"/>
      <c r="B204" s="38"/>
      <c r="C204" s="38"/>
      <c r="D204" s="38"/>
      <c r="E204" s="38"/>
      <c r="F204" s="38"/>
      <c r="G204" s="39"/>
      <c r="H204" s="39"/>
    </row>
    <row r="205" spans="1:8" ht="15.75" x14ac:dyDescent="0.25">
      <c r="A205" s="140" t="s">
        <v>1704</v>
      </c>
      <c r="B205" s="13" t="s">
        <v>1557</v>
      </c>
      <c r="C205" s="50" t="s">
        <v>1571</v>
      </c>
      <c r="D205" s="13"/>
      <c r="E205" s="13"/>
      <c r="F205" s="13"/>
      <c r="G205" s="13"/>
      <c r="H205" s="160"/>
    </row>
    <row r="206" spans="1:8" ht="15.75" x14ac:dyDescent="0.25">
      <c r="A206" s="140" t="s">
        <v>1528</v>
      </c>
      <c r="B206" s="13" t="s">
        <v>1713</v>
      </c>
      <c r="C206" s="50" t="s">
        <v>1703</v>
      </c>
      <c r="D206" s="13"/>
      <c r="E206" s="13"/>
      <c r="F206" s="13"/>
      <c r="G206" s="13"/>
      <c r="H206" s="160"/>
    </row>
    <row r="207" spans="1:8" ht="15.75" x14ac:dyDescent="0.25">
      <c r="A207" s="141" t="s">
        <v>1529</v>
      </c>
      <c r="B207" s="13" t="s">
        <v>1714</v>
      </c>
      <c r="C207" s="50" t="s">
        <v>1703</v>
      </c>
      <c r="D207" s="13"/>
      <c r="E207" s="13"/>
      <c r="F207" s="13"/>
      <c r="G207" s="13"/>
      <c r="H207" s="160"/>
    </row>
    <row r="208" spans="1:8" ht="15.75" x14ac:dyDescent="0.25">
      <c r="A208" s="141" t="s">
        <v>1705</v>
      </c>
      <c r="B208" s="13" t="s">
        <v>1715</v>
      </c>
      <c r="C208" s="50" t="s">
        <v>1703</v>
      </c>
      <c r="D208" s="13"/>
      <c r="E208" s="13"/>
      <c r="F208" s="13"/>
      <c r="G208" s="13"/>
      <c r="H208" s="160"/>
    </row>
    <row r="209" spans="1:8" ht="15.75" x14ac:dyDescent="0.25">
      <c r="A209" s="141" t="s">
        <v>1706</v>
      </c>
      <c r="B209" s="13" t="s">
        <v>1716</v>
      </c>
      <c r="C209" s="50" t="s">
        <v>1703</v>
      </c>
      <c r="D209" s="13"/>
      <c r="E209" s="13"/>
      <c r="F209" s="13"/>
      <c r="G209" s="13"/>
      <c r="H209" s="160"/>
    </row>
    <row r="210" spans="1:8" ht="15.75" x14ac:dyDescent="0.25">
      <c r="A210" s="141" t="s">
        <v>1707</v>
      </c>
      <c r="B210" s="13" t="s">
        <v>1717</v>
      </c>
      <c r="C210" s="50" t="s">
        <v>1703</v>
      </c>
      <c r="D210" s="13"/>
      <c r="E210" s="13"/>
      <c r="F210" s="13"/>
      <c r="G210" s="13"/>
      <c r="H210" s="160"/>
    </row>
    <row r="211" spans="1:8" ht="15.75" x14ac:dyDescent="0.25">
      <c r="A211" s="141" t="s">
        <v>1708</v>
      </c>
      <c r="B211" s="13" t="s">
        <v>1718</v>
      </c>
      <c r="C211" s="50" t="s">
        <v>1703</v>
      </c>
      <c r="D211" s="13"/>
      <c r="E211" s="13"/>
      <c r="F211" s="13"/>
      <c r="G211" s="13"/>
      <c r="H211" s="160"/>
    </row>
    <row r="212" spans="1:8" ht="15.75" x14ac:dyDescent="0.25">
      <c r="A212" s="141" t="s">
        <v>1709</v>
      </c>
      <c r="B212" s="13" t="s">
        <v>1719</v>
      </c>
      <c r="C212" s="50" t="s">
        <v>1703</v>
      </c>
      <c r="D212" s="13"/>
      <c r="E212" s="13"/>
      <c r="F212" s="13"/>
      <c r="G212" s="13"/>
      <c r="H212" s="160"/>
    </row>
    <row r="213" spans="1:8" ht="15.75" x14ac:dyDescent="0.25">
      <c r="A213" s="141" t="s">
        <v>1710</v>
      </c>
      <c r="B213" s="13" t="s">
        <v>1720</v>
      </c>
      <c r="C213" s="50" t="s">
        <v>1703</v>
      </c>
      <c r="D213" s="13"/>
      <c r="E213" s="13"/>
      <c r="F213" s="13"/>
      <c r="G213" s="13"/>
      <c r="H213" s="160"/>
    </row>
    <row r="214" spans="1:8" ht="15.75" x14ac:dyDescent="0.25">
      <c r="A214" s="141" t="s">
        <v>1711</v>
      </c>
      <c r="B214" s="13" t="s">
        <v>1721</v>
      </c>
      <c r="C214" s="50" t="s">
        <v>1703</v>
      </c>
      <c r="D214" s="13"/>
      <c r="E214" s="13"/>
      <c r="F214" s="13"/>
      <c r="G214" s="13"/>
      <c r="H214" s="160"/>
    </row>
    <row r="215" spans="1:8" ht="15.75" x14ac:dyDescent="0.25">
      <c r="A215" s="141" t="s">
        <v>1712</v>
      </c>
      <c r="B215" s="13" t="s">
        <v>1722</v>
      </c>
      <c r="C215" s="50" t="s">
        <v>1703</v>
      </c>
      <c r="D215" s="13"/>
      <c r="E215" s="13"/>
      <c r="F215" s="13"/>
      <c r="G215" s="13"/>
      <c r="H215" s="160"/>
    </row>
    <row r="216" spans="1:8" x14ac:dyDescent="0.25">
      <c r="A216" s="141"/>
      <c r="B216" s="143" t="s">
        <v>1549</v>
      </c>
      <c r="C216" s="12"/>
      <c r="D216" s="12"/>
      <c r="E216" s="12"/>
      <c r="F216" s="12"/>
      <c r="G216" s="12"/>
      <c r="H216" s="160"/>
    </row>
    <row r="217" spans="1:8" x14ac:dyDescent="0.25">
      <c r="A217" s="144"/>
      <c r="B217" s="145"/>
      <c r="C217" s="145"/>
      <c r="D217" s="145"/>
      <c r="E217" s="145"/>
      <c r="F217" s="145"/>
      <c r="G217" s="145"/>
      <c r="H217" s="146"/>
    </row>
    <row r="218" spans="1:8" ht="15.75" x14ac:dyDescent="0.25">
      <c r="A218" s="140" t="s">
        <v>1549</v>
      </c>
      <c r="B218" s="13" t="s">
        <v>1557</v>
      </c>
      <c r="C218" s="50" t="s">
        <v>1571</v>
      </c>
      <c r="D218" s="11"/>
      <c r="E218" s="11"/>
      <c r="F218" s="11"/>
      <c r="G218" s="11"/>
      <c r="H218" s="160"/>
    </row>
    <row r="219" spans="1:8" x14ac:dyDescent="0.25">
      <c r="A219" s="141" t="s">
        <v>1529</v>
      </c>
      <c r="B219" s="13" t="s">
        <v>1730</v>
      </c>
      <c r="C219" s="13" t="s">
        <v>211</v>
      </c>
      <c r="D219" s="13"/>
      <c r="E219" s="13"/>
      <c r="F219" s="13"/>
      <c r="G219" s="13"/>
      <c r="H219" s="160"/>
    </row>
    <row r="220" spans="1:8" ht="15.75" x14ac:dyDescent="0.25">
      <c r="A220" s="141" t="s">
        <v>1723</v>
      </c>
      <c r="B220" s="13" t="s">
        <v>1731</v>
      </c>
      <c r="C220" s="50" t="s">
        <v>1703</v>
      </c>
      <c r="D220" s="13"/>
      <c r="E220" s="13"/>
      <c r="F220" s="13"/>
      <c r="G220" s="13"/>
      <c r="H220" s="160"/>
    </row>
    <row r="221" spans="1:8" ht="15.75" x14ac:dyDescent="0.25">
      <c r="A221" s="141" t="s">
        <v>1657</v>
      </c>
      <c r="B221" s="13" t="s">
        <v>1732</v>
      </c>
      <c r="C221" s="50" t="s">
        <v>1703</v>
      </c>
      <c r="D221" s="13"/>
      <c r="E221" s="13"/>
      <c r="F221" s="13"/>
      <c r="G221" s="13"/>
      <c r="H221" s="160"/>
    </row>
    <row r="222" spans="1:8" ht="15.75" x14ac:dyDescent="0.25">
      <c r="A222" s="141" t="s">
        <v>1724</v>
      </c>
      <c r="B222" s="13" t="s">
        <v>1733</v>
      </c>
      <c r="C222" s="50" t="s">
        <v>1703</v>
      </c>
      <c r="D222" s="13"/>
      <c r="E222" s="13"/>
      <c r="F222" s="13"/>
      <c r="G222" s="13"/>
      <c r="H222" s="160"/>
    </row>
    <row r="223" spans="1:8" ht="15.75" x14ac:dyDescent="0.25">
      <c r="A223" s="141" t="s">
        <v>1725</v>
      </c>
      <c r="B223" s="13" t="s">
        <v>1734</v>
      </c>
      <c r="C223" s="50" t="s">
        <v>1703</v>
      </c>
      <c r="D223" s="13"/>
      <c r="E223" s="13"/>
      <c r="F223" s="13"/>
      <c r="G223" s="13"/>
      <c r="H223" s="160"/>
    </row>
    <row r="224" spans="1:8" ht="15.75" x14ac:dyDescent="0.25">
      <c r="A224" s="141" t="s">
        <v>1726</v>
      </c>
      <c r="B224" s="13" t="s">
        <v>1735</v>
      </c>
      <c r="C224" s="50" t="s">
        <v>1703</v>
      </c>
      <c r="D224" s="13"/>
      <c r="E224" s="13"/>
      <c r="F224" s="13"/>
      <c r="G224" s="13"/>
      <c r="H224" s="160"/>
    </row>
    <row r="225" spans="1:8" ht="15.75" x14ac:dyDescent="0.25">
      <c r="A225" s="141" t="s">
        <v>1727</v>
      </c>
      <c r="B225" s="13" t="s">
        <v>1736</v>
      </c>
      <c r="C225" s="50" t="s">
        <v>1703</v>
      </c>
      <c r="D225" s="13"/>
      <c r="E225" s="13"/>
      <c r="F225" s="13"/>
      <c r="G225" s="13"/>
      <c r="H225" s="160"/>
    </row>
    <row r="226" spans="1:8" ht="15.75" x14ac:dyDescent="0.25">
      <c r="A226" s="141" t="s">
        <v>1728</v>
      </c>
      <c r="B226" s="13" t="s">
        <v>1737</v>
      </c>
      <c r="C226" s="50" t="s">
        <v>1703</v>
      </c>
      <c r="D226" s="13"/>
      <c r="E226" s="13"/>
      <c r="F226" s="13"/>
      <c r="G226" s="13"/>
      <c r="H226" s="160"/>
    </row>
    <row r="227" spans="1:8" ht="15.75" x14ac:dyDescent="0.25">
      <c r="A227" s="141" t="s">
        <v>1729</v>
      </c>
      <c r="B227" s="13" t="s">
        <v>1738</v>
      </c>
      <c r="C227" s="50" t="s">
        <v>1703</v>
      </c>
      <c r="D227" s="13"/>
      <c r="E227" s="13"/>
      <c r="F227" s="13"/>
      <c r="G227" s="13"/>
      <c r="H227" s="160"/>
    </row>
    <row r="228" spans="1:8" ht="15.75" x14ac:dyDescent="0.25">
      <c r="B228" s="13" t="s">
        <v>1739</v>
      </c>
      <c r="C228" s="50" t="s">
        <v>1703</v>
      </c>
      <c r="D228" s="13"/>
      <c r="E228" s="13"/>
      <c r="F228" s="13"/>
      <c r="G228" s="13"/>
      <c r="H228" s="160"/>
    </row>
    <row r="229" spans="1:8" ht="15.75" x14ac:dyDescent="0.25">
      <c r="B229" s="13" t="s">
        <v>1740</v>
      </c>
      <c r="C229" s="50" t="s">
        <v>1703</v>
      </c>
      <c r="D229" s="13"/>
      <c r="E229" s="13"/>
      <c r="F229" s="13"/>
      <c r="G229" s="13"/>
      <c r="H229" s="160"/>
    </row>
    <row r="230" spans="1:8" x14ac:dyDescent="0.25">
      <c r="B230" s="143" t="s">
        <v>1654</v>
      </c>
      <c r="C230" s="12"/>
      <c r="D230" s="12"/>
      <c r="E230" s="12"/>
      <c r="F230" s="12"/>
      <c r="G230" s="12"/>
      <c r="H230" s="160"/>
    </row>
    <row r="231" spans="1:8" x14ac:dyDescent="0.25">
      <c r="A231" s="144"/>
      <c r="B231" s="145"/>
      <c r="C231" s="145"/>
      <c r="D231" s="145"/>
      <c r="E231" s="145"/>
      <c r="F231" s="145"/>
      <c r="G231" s="145"/>
      <c r="H231" s="146"/>
    </row>
    <row r="232" spans="1:8" ht="15.75" x14ac:dyDescent="0.25">
      <c r="A232" s="140" t="s">
        <v>1741</v>
      </c>
      <c r="B232" s="147" t="s">
        <v>1745</v>
      </c>
      <c r="C232" s="11"/>
      <c r="D232" s="11"/>
      <c r="E232" s="11"/>
      <c r="F232" s="11"/>
      <c r="G232" s="11"/>
      <c r="H232" s="160"/>
    </row>
    <row r="233" spans="1:8" ht="15.75" x14ac:dyDescent="0.25">
      <c r="A233" s="141" t="s">
        <v>1529</v>
      </c>
      <c r="B233" s="13" t="s">
        <v>1557</v>
      </c>
      <c r="C233" s="50" t="s">
        <v>1571</v>
      </c>
      <c r="D233" s="13"/>
      <c r="E233" s="13"/>
      <c r="F233" s="13"/>
      <c r="G233" s="13"/>
      <c r="H233" s="160"/>
    </row>
    <row r="234" spans="1:8" ht="15.75" x14ac:dyDescent="0.25">
      <c r="A234" s="141" t="s">
        <v>1705</v>
      </c>
      <c r="B234" s="13" t="s">
        <v>1746</v>
      </c>
      <c r="C234" s="50" t="s">
        <v>1703</v>
      </c>
      <c r="D234" s="13"/>
      <c r="E234" s="13"/>
      <c r="F234" s="13"/>
      <c r="G234" s="13"/>
      <c r="H234" s="160"/>
    </row>
    <row r="235" spans="1:8" ht="15.75" x14ac:dyDescent="0.25">
      <c r="A235" s="141" t="s">
        <v>1742</v>
      </c>
      <c r="B235" s="13" t="s">
        <v>1747</v>
      </c>
      <c r="C235" s="50" t="s">
        <v>1703</v>
      </c>
      <c r="D235" s="13"/>
      <c r="E235" s="13"/>
      <c r="F235" s="13"/>
      <c r="G235" s="13"/>
      <c r="H235" s="160"/>
    </row>
    <row r="236" spans="1:8" ht="15.75" x14ac:dyDescent="0.25">
      <c r="A236" s="141" t="s">
        <v>1743</v>
      </c>
      <c r="B236" s="13" t="s">
        <v>1748</v>
      </c>
      <c r="C236" s="50" t="s">
        <v>1703</v>
      </c>
      <c r="D236" s="13"/>
      <c r="E236" s="13"/>
      <c r="F236" s="13"/>
      <c r="G236" s="13"/>
      <c r="H236" s="160"/>
    </row>
    <row r="237" spans="1:8" ht="15.75" x14ac:dyDescent="0.25">
      <c r="A237" s="141" t="s">
        <v>1744</v>
      </c>
      <c r="B237" s="13" t="s">
        <v>1749</v>
      </c>
      <c r="C237" s="50" t="s">
        <v>1703</v>
      </c>
      <c r="D237" s="13"/>
      <c r="E237" s="13"/>
      <c r="F237" s="13"/>
      <c r="G237" s="13"/>
      <c r="H237" s="160"/>
    </row>
    <row r="238" spans="1:8" ht="15.75" x14ac:dyDescent="0.25">
      <c r="B238" s="13" t="s">
        <v>1750</v>
      </c>
      <c r="C238" s="50" t="s">
        <v>1703</v>
      </c>
      <c r="D238" s="13"/>
      <c r="E238" s="13"/>
      <c r="F238" s="13"/>
      <c r="G238" s="13"/>
      <c r="H238" s="160"/>
    </row>
    <row r="239" spans="1:8" ht="15.75" x14ac:dyDescent="0.25">
      <c r="B239" s="13" t="s">
        <v>1751</v>
      </c>
      <c r="C239" s="50" t="s">
        <v>1703</v>
      </c>
      <c r="D239" s="13"/>
      <c r="E239" s="13"/>
      <c r="F239" s="13"/>
      <c r="G239" s="13"/>
      <c r="H239" s="160"/>
    </row>
    <row r="240" spans="1:8" ht="15.75" x14ac:dyDescent="0.25">
      <c r="B240" s="13" t="s">
        <v>1752</v>
      </c>
      <c r="C240" s="50" t="s">
        <v>1703</v>
      </c>
      <c r="D240" s="13"/>
      <c r="E240" s="13"/>
      <c r="F240" s="13"/>
      <c r="G240" s="13"/>
      <c r="H240" s="160"/>
    </row>
    <row r="241" spans="1:8" x14ac:dyDescent="0.25">
      <c r="B241" s="142" t="s">
        <v>1654</v>
      </c>
      <c r="C241" s="13"/>
      <c r="D241" s="13"/>
      <c r="E241" s="13"/>
      <c r="F241" s="13"/>
      <c r="G241" s="13"/>
      <c r="H241" s="160"/>
    </row>
    <row r="242" spans="1:8" x14ac:dyDescent="0.25">
      <c r="B242" s="147" t="s">
        <v>1753</v>
      </c>
      <c r="C242" s="13"/>
      <c r="D242" s="13"/>
      <c r="E242" s="13"/>
      <c r="F242" s="13"/>
      <c r="G242" s="13"/>
      <c r="H242" s="160"/>
    </row>
    <row r="243" spans="1:8" ht="15.75" x14ac:dyDescent="0.25">
      <c r="B243" s="13" t="s">
        <v>1557</v>
      </c>
      <c r="C243" s="50" t="s">
        <v>1571</v>
      </c>
      <c r="D243" s="13"/>
      <c r="E243" s="13"/>
      <c r="F243" s="13"/>
      <c r="G243" s="13"/>
      <c r="H243" s="160"/>
    </row>
    <row r="244" spans="1:8" ht="15.75" x14ac:dyDescent="0.25">
      <c r="B244" s="13" t="s">
        <v>1746</v>
      </c>
      <c r="C244" s="50" t="s">
        <v>1703</v>
      </c>
      <c r="D244" s="13"/>
      <c r="E244" s="13"/>
      <c r="F244" s="13"/>
      <c r="G244" s="13"/>
      <c r="H244" s="160"/>
    </row>
    <row r="245" spans="1:8" ht="15.75" x14ac:dyDescent="0.25">
      <c r="B245" s="13" t="s">
        <v>1747</v>
      </c>
      <c r="C245" s="50" t="s">
        <v>1703</v>
      </c>
      <c r="D245" s="13"/>
      <c r="E245" s="13"/>
      <c r="F245" s="13"/>
      <c r="G245" s="13"/>
      <c r="H245" s="160"/>
    </row>
    <row r="246" spans="1:8" ht="15.75" x14ac:dyDescent="0.25">
      <c r="B246" s="13" t="s">
        <v>1754</v>
      </c>
      <c r="C246" s="50" t="s">
        <v>1703</v>
      </c>
      <c r="D246" s="13"/>
      <c r="E246" s="13"/>
      <c r="F246" s="13"/>
      <c r="G246" s="13"/>
      <c r="H246" s="160"/>
    </row>
    <row r="247" spans="1:8" ht="15.75" x14ac:dyDescent="0.25">
      <c r="B247" s="13" t="s">
        <v>1755</v>
      </c>
      <c r="C247" s="50" t="s">
        <v>1703</v>
      </c>
      <c r="D247" s="13"/>
      <c r="E247" s="13"/>
      <c r="F247" s="13"/>
      <c r="G247" s="13"/>
      <c r="H247" s="160"/>
    </row>
    <row r="248" spans="1:8" ht="15.75" x14ac:dyDescent="0.25">
      <c r="B248" s="13" t="s">
        <v>1756</v>
      </c>
      <c r="C248" s="50" t="s">
        <v>1703</v>
      </c>
      <c r="D248" s="13"/>
      <c r="E248" s="13"/>
      <c r="F248" s="13"/>
      <c r="G248" s="13"/>
      <c r="H248" s="160"/>
    </row>
    <row r="249" spans="1:8" ht="15.75" x14ac:dyDescent="0.25">
      <c r="B249" s="13" t="s">
        <v>1757</v>
      </c>
      <c r="C249" s="50" t="s">
        <v>1703</v>
      </c>
      <c r="D249" s="13"/>
      <c r="E249" s="13"/>
      <c r="F249" s="13"/>
      <c r="G249" s="13"/>
      <c r="H249" s="160"/>
    </row>
    <row r="250" spans="1:8" ht="15.75" x14ac:dyDescent="0.25">
      <c r="B250" s="13" t="s">
        <v>1752</v>
      </c>
      <c r="C250" s="50" t="s">
        <v>1703</v>
      </c>
      <c r="D250" s="13"/>
      <c r="E250" s="13"/>
      <c r="F250" s="13"/>
      <c r="G250" s="13"/>
      <c r="H250" s="160"/>
    </row>
    <row r="251" spans="1:8" ht="15.75" x14ac:dyDescent="0.25">
      <c r="B251" s="13" t="s">
        <v>1758</v>
      </c>
      <c r="C251" s="50" t="s">
        <v>1703</v>
      </c>
      <c r="D251" s="13"/>
      <c r="E251" s="13"/>
      <c r="F251" s="13"/>
      <c r="G251" s="13"/>
      <c r="H251" s="160"/>
    </row>
    <row r="252" spans="1:8" ht="15.75" x14ac:dyDescent="0.25">
      <c r="B252" s="13" t="s">
        <v>1759</v>
      </c>
      <c r="C252" s="50" t="s">
        <v>1703</v>
      </c>
      <c r="D252" s="13"/>
      <c r="E252" s="13"/>
      <c r="F252" s="13"/>
      <c r="G252" s="13"/>
      <c r="H252" s="160"/>
    </row>
    <row r="253" spans="1:8" x14ac:dyDescent="0.25">
      <c r="B253" s="143" t="s">
        <v>1654</v>
      </c>
      <c r="C253" s="12"/>
      <c r="D253" s="12"/>
      <c r="E253" s="12"/>
      <c r="F253" s="12"/>
      <c r="G253" s="12"/>
      <c r="H253" s="160"/>
    </row>
    <row r="254" spans="1:8" x14ac:dyDescent="0.25">
      <c r="A254" s="144"/>
      <c r="B254" s="145"/>
      <c r="C254" s="145"/>
      <c r="D254" s="145"/>
      <c r="E254" s="145"/>
      <c r="F254" s="145"/>
      <c r="G254" s="145"/>
      <c r="H254" s="146"/>
    </row>
    <row r="255" spans="1:8" ht="15.75" x14ac:dyDescent="0.25">
      <c r="A255" s="140" t="s">
        <v>1760</v>
      </c>
      <c r="B255" s="13" t="s">
        <v>1557</v>
      </c>
      <c r="C255" s="50" t="s">
        <v>1571</v>
      </c>
      <c r="D255" s="11"/>
      <c r="E255" s="11"/>
      <c r="F255" s="11"/>
      <c r="G255" s="11"/>
      <c r="H255" s="160"/>
    </row>
    <row r="256" spans="1:8" ht="15.75" x14ac:dyDescent="0.25">
      <c r="A256" s="141" t="s">
        <v>1761</v>
      </c>
      <c r="B256" s="13" t="s">
        <v>1746</v>
      </c>
      <c r="C256" s="50" t="s">
        <v>1703</v>
      </c>
      <c r="D256" s="13"/>
      <c r="E256" s="13"/>
      <c r="F256" s="13"/>
      <c r="G256" s="13"/>
      <c r="H256" s="160"/>
    </row>
    <row r="257" spans="1:8" ht="15.75" x14ac:dyDescent="0.25">
      <c r="A257" s="141" t="s">
        <v>1762</v>
      </c>
      <c r="B257" s="13" t="s">
        <v>1748</v>
      </c>
      <c r="C257" s="50" t="s">
        <v>1703</v>
      </c>
      <c r="D257" s="13"/>
      <c r="E257" s="13"/>
      <c r="F257" s="13"/>
      <c r="G257" s="13"/>
      <c r="H257" s="160"/>
    </row>
    <row r="258" spans="1:8" ht="15.75" x14ac:dyDescent="0.25">
      <c r="A258" s="141" t="s">
        <v>1763</v>
      </c>
      <c r="B258" s="13" t="s">
        <v>1754</v>
      </c>
      <c r="C258" s="50" t="s">
        <v>1703</v>
      </c>
      <c r="D258" s="13"/>
      <c r="E258" s="13"/>
      <c r="F258" s="13"/>
      <c r="G258" s="13"/>
      <c r="H258" s="160"/>
    </row>
    <row r="259" spans="1:8" ht="15.75" x14ac:dyDescent="0.25">
      <c r="A259" s="141" t="s">
        <v>1764</v>
      </c>
      <c r="B259" s="13" t="s">
        <v>1770</v>
      </c>
      <c r="C259" s="50" t="s">
        <v>1703</v>
      </c>
      <c r="D259" s="13"/>
      <c r="E259" s="13"/>
      <c r="F259" s="13"/>
      <c r="G259" s="13"/>
      <c r="H259" s="160"/>
    </row>
    <row r="260" spans="1:8" ht="15.75" x14ac:dyDescent="0.25">
      <c r="A260" s="141" t="s">
        <v>1765</v>
      </c>
      <c r="B260" s="13" t="s">
        <v>1771</v>
      </c>
      <c r="C260" s="50" t="s">
        <v>225</v>
      </c>
      <c r="D260" s="13"/>
      <c r="E260" s="13"/>
      <c r="F260" s="13"/>
      <c r="G260" s="13"/>
      <c r="H260" s="160"/>
    </row>
    <row r="261" spans="1:8" ht="15.75" x14ac:dyDescent="0.25">
      <c r="A261" s="141" t="s">
        <v>1766</v>
      </c>
      <c r="B261" s="13" t="s">
        <v>1772</v>
      </c>
      <c r="C261" s="50" t="s">
        <v>1703</v>
      </c>
      <c r="D261" s="13"/>
      <c r="E261" s="13"/>
      <c r="F261" s="13"/>
      <c r="G261" s="13"/>
      <c r="H261" s="160"/>
    </row>
    <row r="262" spans="1:8" ht="15.75" x14ac:dyDescent="0.25">
      <c r="A262" s="141" t="s">
        <v>1767</v>
      </c>
      <c r="B262" s="13" t="s">
        <v>1773</v>
      </c>
      <c r="C262" s="50" t="s">
        <v>1703</v>
      </c>
      <c r="D262" s="13"/>
      <c r="E262" s="13"/>
      <c r="F262" s="13"/>
      <c r="G262" s="13"/>
      <c r="H262" s="160"/>
    </row>
    <row r="263" spans="1:8" ht="15.75" x14ac:dyDescent="0.25">
      <c r="A263" s="141" t="s">
        <v>1768</v>
      </c>
      <c r="B263" s="13" t="s">
        <v>1774</v>
      </c>
      <c r="C263" s="50" t="s">
        <v>1703</v>
      </c>
      <c r="D263" s="13"/>
      <c r="E263" s="13"/>
      <c r="F263" s="13"/>
      <c r="G263" s="13"/>
      <c r="H263" s="160"/>
    </row>
    <row r="264" spans="1:8" ht="15.75" x14ac:dyDescent="0.25">
      <c r="A264" s="141" t="s">
        <v>1769</v>
      </c>
      <c r="B264" s="13" t="s">
        <v>1775</v>
      </c>
      <c r="C264" s="50" t="s">
        <v>1703</v>
      </c>
      <c r="D264" s="13"/>
      <c r="E264" s="13"/>
      <c r="F264" s="13"/>
      <c r="G264" s="13"/>
      <c r="H264" s="160"/>
    </row>
    <row r="265" spans="1:8" ht="15.75" x14ac:dyDescent="0.25">
      <c r="B265" s="13" t="s">
        <v>1776</v>
      </c>
      <c r="C265" s="50" t="s">
        <v>1703</v>
      </c>
      <c r="D265" s="13"/>
      <c r="E265" s="13"/>
      <c r="F265" s="13"/>
      <c r="G265" s="13"/>
      <c r="H265" s="160"/>
    </row>
    <row r="266" spans="1:8" x14ac:dyDescent="0.25">
      <c r="B266" s="143" t="s">
        <v>1654</v>
      </c>
      <c r="C266" s="12"/>
      <c r="D266" s="12"/>
      <c r="E266" s="12"/>
      <c r="F266" s="12"/>
      <c r="G266" s="12"/>
      <c r="H266" s="160"/>
    </row>
    <row r="267" spans="1:8" x14ac:dyDescent="0.25">
      <c r="A267" s="144"/>
      <c r="B267" s="145"/>
      <c r="C267" s="145"/>
      <c r="D267" s="145"/>
      <c r="E267" s="145"/>
      <c r="F267" s="145"/>
      <c r="G267" s="145"/>
      <c r="H267" s="146"/>
    </row>
    <row r="268" spans="1:8" ht="15.75" x14ac:dyDescent="0.25">
      <c r="A268" s="148" t="s">
        <v>1777</v>
      </c>
      <c r="B268" s="13" t="s">
        <v>1557</v>
      </c>
      <c r="C268" s="50" t="s">
        <v>1571</v>
      </c>
      <c r="D268" s="11"/>
      <c r="E268" s="11"/>
      <c r="F268" s="11"/>
      <c r="G268" s="11"/>
      <c r="H268" s="160"/>
    </row>
    <row r="269" spans="1:8" ht="15.75" x14ac:dyDescent="0.25">
      <c r="A269" s="140" t="s">
        <v>1497</v>
      </c>
      <c r="B269" s="13" t="s">
        <v>1746</v>
      </c>
      <c r="C269" s="50" t="s">
        <v>1703</v>
      </c>
      <c r="D269" s="13"/>
      <c r="E269" s="13"/>
      <c r="F269" s="13"/>
      <c r="G269" s="13"/>
      <c r="H269" s="160"/>
    </row>
    <row r="270" spans="1:8" ht="15.75" x14ac:dyDescent="0.25">
      <c r="A270" s="141" t="s">
        <v>1529</v>
      </c>
      <c r="B270" s="13" t="s">
        <v>1747</v>
      </c>
      <c r="C270" s="50" t="s">
        <v>1703</v>
      </c>
      <c r="D270" s="13"/>
      <c r="E270" s="13"/>
      <c r="F270" s="13"/>
      <c r="G270" s="13"/>
      <c r="H270" s="160"/>
    </row>
    <row r="271" spans="1:8" ht="15.75" x14ac:dyDescent="0.25">
      <c r="A271" s="141" t="s">
        <v>1778</v>
      </c>
      <c r="B271" s="13" t="s">
        <v>1781</v>
      </c>
      <c r="C271" s="50" t="s">
        <v>1703</v>
      </c>
      <c r="D271" s="13"/>
      <c r="E271" s="13"/>
      <c r="F271" s="13"/>
      <c r="G271" s="13"/>
      <c r="H271" s="160"/>
    </row>
    <row r="272" spans="1:8" ht="15.75" x14ac:dyDescent="0.25">
      <c r="A272" s="141" t="s">
        <v>1779</v>
      </c>
      <c r="B272" s="13" t="s">
        <v>1782</v>
      </c>
      <c r="C272" s="50" t="s">
        <v>1703</v>
      </c>
      <c r="D272" s="13"/>
      <c r="E272" s="13"/>
      <c r="F272" s="13"/>
      <c r="G272" s="13"/>
      <c r="H272" s="160"/>
    </row>
    <row r="273" spans="1:8" ht="15.75" x14ac:dyDescent="0.25">
      <c r="A273" s="141" t="s">
        <v>1780</v>
      </c>
      <c r="B273" s="13" t="s">
        <v>1783</v>
      </c>
      <c r="C273" s="50" t="s">
        <v>1703</v>
      </c>
      <c r="D273" s="13"/>
      <c r="E273" s="13"/>
      <c r="F273" s="13"/>
      <c r="G273" s="13"/>
      <c r="H273" s="160"/>
    </row>
    <row r="274" spans="1:8" ht="15.75" x14ac:dyDescent="0.25">
      <c r="A274" s="141"/>
      <c r="B274" s="13" t="s">
        <v>1784</v>
      </c>
      <c r="C274" s="50" t="s">
        <v>1703</v>
      </c>
      <c r="D274" s="13"/>
      <c r="E274" s="13"/>
      <c r="F274" s="13"/>
      <c r="G274" s="13"/>
      <c r="H274" s="160"/>
    </row>
    <row r="275" spans="1:8" ht="15.75" x14ac:dyDescent="0.25">
      <c r="B275" s="13" t="s">
        <v>1785</v>
      </c>
      <c r="C275" s="50" t="s">
        <v>1703</v>
      </c>
      <c r="D275" s="13"/>
      <c r="E275" s="13"/>
      <c r="F275" s="13"/>
      <c r="G275" s="13"/>
      <c r="H275" s="160"/>
    </row>
    <row r="276" spans="1:8" ht="15.75" x14ac:dyDescent="0.25">
      <c r="B276" s="13" t="s">
        <v>1786</v>
      </c>
      <c r="C276" s="50" t="s">
        <v>1703</v>
      </c>
      <c r="D276" s="13"/>
      <c r="E276" s="13"/>
      <c r="F276" s="13"/>
      <c r="G276" s="13"/>
      <c r="H276" s="160"/>
    </row>
    <row r="277" spans="1:8" ht="15.75" x14ac:dyDescent="0.25">
      <c r="B277" s="13" t="s">
        <v>1787</v>
      </c>
      <c r="C277" s="50" t="s">
        <v>1703</v>
      </c>
      <c r="D277" s="13"/>
      <c r="E277" s="13"/>
      <c r="F277" s="13"/>
      <c r="G277" s="13"/>
      <c r="H277" s="160"/>
    </row>
    <row r="278" spans="1:8" x14ac:dyDescent="0.25">
      <c r="B278" s="143" t="s">
        <v>1788</v>
      </c>
      <c r="C278" s="12"/>
      <c r="D278" s="12"/>
      <c r="E278" s="12"/>
      <c r="F278" s="12"/>
      <c r="G278" s="12"/>
      <c r="H278" s="160"/>
    </row>
    <row r="279" spans="1:8" x14ac:dyDescent="0.25">
      <c r="A279" s="144"/>
      <c r="B279" s="145"/>
      <c r="C279" s="145"/>
      <c r="D279" s="145"/>
      <c r="E279" s="145"/>
      <c r="F279" s="145"/>
      <c r="G279" s="145"/>
      <c r="H279" s="146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H5:H15 H17:H58 H60:H113 H115:H129 H131:H203 H205:H216 H218:H230 H232:H253 H255:H266 H268:H278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opLeftCell="A101" zoomScale="55" zoomScaleNormal="55" workbookViewId="0">
      <selection sqref="A1:D1"/>
    </sheetView>
  </sheetViews>
  <sheetFormatPr defaultColWidth="9.140625" defaultRowHeight="15" x14ac:dyDescent="0.25"/>
  <cols>
    <col min="1" max="1" width="38.140625" style="5" bestFit="1" customWidth="1"/>
    <col min="2" max="2" width="83.28515625" style="5" customWidth="1"/>
    <col min="3" max="3" width="43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2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5.6" x14ac:dyDescent="0.3">
      <c r="A3" s="36"/>
      <c r="B3" s="7"/>
      <c r="C3" s="7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1482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75" customHeight="1" x14ac:dyDescent="0.3">
      <c r="A5" s="74" t="s">
        <v>1498</v>
      </c>
      <c r="B5" s="120" t="s">
        <v>1492</v>
      </c>
      <c r="C5" s="43"/>
      <c r="D5" s="14"/>
      <c r="E5" s="14"/>
      <c r="F5" s="14"/>
      <c r="G5" s="14"/>
      <c r="H5" s="160"/>
    </row>
    <row r="6" spans="1:14" ht="15.6" x14ac:dyDescent="0.3">
      <c r="A6" s="74" t="s">
        <v>1497</v>
      </c>
      <c r="B6" s="88" t="s">
        <v>659</v>
      </c>
      <c r="C6" s="133" t="s">
        <v>666</v>
      </c>
      <c r="D6" s="4"/>
      <c r="E6" s="4"/>
      <c r="F6" s="4"/>
      <c r="G6" s="130"/>
      <c r="H6" s="160"/>
    </row>
    <row r="7" spans="1:14" ht="15.6" x14ac:dyDescent="0.3">
      <c r="A7" s="66"/>
      <c r="B7" s="89"/>
      <c r="C7" s="42" t="s">
        <v>667</v>
      </c>
      <c r="D7" s="21"/>
      <c r="E7" s="21"/>
      <c r="F7" s="21"/>
      <c r="G7" s="114"/>
      <c r="H7" s="160"/>
    </row>
    <row r="8" spans="1:14" ht="15.75" customHeight="1" x14ac:dyDescent="0.3">
      <c r="A8" s="51"/>
      <c r="B8" s="69" t="s">
        <v>660</v>
      </c>
      <c r="C8" s="50" t="s">
        <v>668</v>
      </c>
      <c r="D8" s="13"/>
      <c r="E8" s="13"/>
      <c r="F8" s="13"/>
      <c r="G8" s="14"/>
      <c r="H8" s="160"/>
    </row>
    <row r="9" spans="1:14" ht="15.75" customHeight="1" x14ac:dyDescent="0.3">
      <c r="A9" s="51"/>
      <c r="B9" s="69" t="s">
        <v>661</v>
      </c>
      <c r="C9" s="50" t="s">
        <v>668</v>
      </c>
      <c r="D9" s="13"/>
      <c r="E9" s="13"/>
      <c r="F9" s="13"/>
      <c r="G9" s="14"/>
      <c r="H9" s="160"/>
    </row>
    <row r="10" spans="1:14" ht="15.75" customHeight="1" x14ac:dyDescent="0.3">
      <c r="A10" s="51"/>
      <c r="B10" s="69" t="s">
        <v>206</v>
      </c>
      <c r="C10" s="50" t="s">
        <v>668</v>
      </c>
      <c r="D10" s="13"/>
      <c r="E10" s="13"/>
      <c r="F10" s="13"/>
      <c r="G10" s="14"/>
      <c r="H10" s="160"/>
    </row>
    <row r="11" spans="1:14" ht="15.75" customHeight="1" x14ac:dyDescent="0.3">
      <c r="A11" s="51"/>
      <c r="B11" s="69" t="s">
        <v>207</v>
      </c>
      <c r="C11" s="50" t="s">
        <v>668</v>
      </c>
      <c r="D11" s="13"/>
      <c r="E11" s="13"/>
      <c r="F11" s="13"/>
      <c r="G11" s="14"/>
      <c r="H11" s="160"/>
    </row>
    <row r="12" spans="1:14" ht="15.75" customHeight="1" x14ac:dyDescent="0.3">
      <c r="A12" s="51"/>
      <c r="B12" s="69" t="s">
        <v>662</v>
      </c>
      <c r="C12" s="50" t="s">
        <v>668</v>
      </c>
      <c r="D12" s="13"/>
      <c r="E12" s="13"/>
      <c r="F12" s="13"/>
      <c r="G12" s="14"/>
      <c r="H12" s="160"/>
    </row>
    <row r="13" spans="1:14" ht="15.75" customHeight="1" x14ac:dyDescent="0.3">
      <c r="A13" s="51"/>
      <c r="B13" s="69" t="s">
        <v>663</v>
      </c>
      <c r="C13" s="50" t="s">
        <v>668</v>
      </c>
      <c r="D13" s="13"/>
      <c r="E13" s="13"/>
      <c r="F13" s="13"/>
      <c r="G13" s="14"/>
      <c r="H13" s="160"/>
    </row>
    <row r="14" spans="1:14" ht="15.75" customHeight="1" x14ac:dyDescent="0.3">
      <c r="A14" s="51"/>
      <c r="B14" s="69" t="s">
        <v>208</v>
      </c>
      <c r="C14" s="50" t="s">
        <v>668</v>
      </c>
      <c r="D14" s="13"/>
      <c r="E14" s="13"/>
      <c r="F14" s="13"/>
      <c r="G14" s="14"/>
      <c r="H14" s="160"/>
    </row>
    <row r="15" spans="1:14" ht="15.75" customHeight="1" x14ac:dyDescent="0.3">
      <c r="A15" s="51"/>
      <c r="B15" s="69" t="s">
        <v>664</v>
      </c>
      <c r="C15" s="50" t="s">
        <v>668</v>
      </c>
      <c r="D15" s="13"/>
      <c r="E15" s="13"/>
      <c r="F15" s="13"/>
      <c r="G15" s="14"/>
      <c r="H15" s="160"/>
    </row>
    <row r="16" spans="1:14" ht="15.75" customHeight="1" x14ac:dyDescent="0.3">
      <c r="A16" s="51"/>
      <c r="B16" s="69" t="s">
        <v>665</v>
      </c>
      <c r="C16" s="50" t="s">
        <v>668</v>
      </c>
      <c r="D16" s="13"/>
      <c r="E16" s="13"/>
      <c r="F16" s="13"/>
      <c r="G16" s="14"/>
      <c r="H16" s="160"/>
    </row>
    <row r="17" spans="1:8" ht="15.75" customHeight="1" x14ac:dyDescent="0.3">
      <c r="A17" s="51"/>
      <c r="B17" s="69" t="s">
        <v>209</v>
      </c>
      <c r="C17" s="50" t="s">
        <v>668</v>
      </c>
      <c r="D17" s="13"/>
      <c r="E17" s="13"/>
      <c r="F17" s="13"/>
      <c r="G17" s="14"/>
      <c r="H17" s="160"/>
    </row>
    <row r="18" spans="1:8" ht="15.75" customHeight="1" x14ac:dyDescent="0.3">
      <c r="A18" s="51"/>
      <c r="B18" s="69" t="s">
        <v>210</v>
      </c>
      <c r="C18" s="53" t="s">
        <v>668</v>
      </c>
      <c r="D18" s="12"/>
      <c r="E18" s="12"/>
      <c r="F18" s="12"/>
      <c r="G18" s="20"/>
      <c r="H18" s="160"/>
    </row>
    <row r="19" spans="1:8" ht="15.75" customHeight="1" x14ac:dyDescent="0.3">
      <c r="A19" s="51"/>
      <c r="B19" s="57" t="s">
        <v>1493</v>
      </c>
      <c r="C19" s="50"/>
      <c r="D19" s="13"/>
      <c r="E19" s="13"/>
      <c r="F19" s="13"/>
      <c r="G19" s="14"/>
      <c r="H19" s="160"/>
    </row>
    <row r="20" spans="1:8" ht="15.6" x14ac:dyDescent="0.3">
      <c r="A20" s="51"/>
      <c r="B20" s="88" t="s">
        <v>659</v>
      </c>
      <c r="C20" s="133" t="s">
        <v>666</v>
      </c>
      <c r="D20" s="4"/>
      <c r="E20" s="4"/>
      <c r="F20" s="4"/>
      <c r="G20" s="130"/>
      <c r="H20" s="160"/>
    </row>
    <row r="21" spans="1:8" ht="15.6" x14ac:dyDescent="0.3">
      <c r="A21" s="51"/>
      <c r="B21" s="89"/>
      <c r="C21" s="42" t="s">
        <v>667</v>
      </c>
      <c r="D21" s="21"/>
      <c r="E21" s="21"/>
      <c r="F21" s="21"/>
      <c r="G21" s="114"/>
      <c r="H21" s="160"/>
    </row>
    <row r="22" spans="1:8" ht="15.75" customHeight="1" x14ac:dyDescent="0.3">
      <c r="A22" s="51"/>
      <c r="B22" s="69" t="s">
        <v>660</v>
      </c>
      <c r="C22" s="50" t="s">
        <v>668</v>
      </c>
      <c r="D22" s="13"/>
      <c r="E22" s="13"/>
      <c r="F22" s="13"/>
      <c r="G22" s="14"/>
      <c r="H22" s="160"/>
    </row>
    <row r="23" spans="1:8" ht="15.75" customHeight="1" x14ac:dyDescent="0.3">
      <c r="A23" s="51"/>
      <c r="B23" s="69" t="s">
        <v>661</v>
      </c>
      <c r="C23" s="50" t="s">
        <v>668</v>
      </c>
      <c r="D23" s="13"/>
      <c r="E23" s="13"/>
      <c r="F23" s="13"/>
      <c r="G23" s="14"/>
      <c r="H23" s="160"/>
    </row>
    <row r="24" spans="1:8" ht="15.6" x14ac:dyDescent="0.3">
      <c r="A24" s="51"/>
      <c r="B24" s="61" t="s">
        <v>669</v>
      </c>
      <c r="C24" s="44" t="s">
        <v>666</v>
      </c>
      <c r="D24" s="20"/>
      <c r="E24" s="20"/>
      <c r="F24" s="20"/>
      <c r="G24" s="113"/>
      <c r="H24" s="160"/>
    </row>
    <row r="25" spans="1:8" ht="15.6" x14ac:dyDescent="0.3">
      <c r="A25" s="51"/>
      <c r="B25" s="62"/>
      <c r="C25" s="42" t="s">
        <v>667</v>
      </c>
      <c r="D25" s="21"/>
      <c r="E25" s="21"/>
      <c r="F25" s="21"/>
      <c r="G25" s="114"/>
      <c r="H25" s="160"/>
    </row>
    <row r="26" spans="1:8" ht="15.6" x14ac:dyDescent="0.3">
      <c r="A26" s="51"/>
      <c r="B26" s="43" t="s">
        <v>670</v>
      </c>
      <c r="C26" s="50" t="s">
        <v>668</v>
      </c>
      <c r="D26" s="13"/>
      <c r="E26" s="13"/>
      <c r="F26" s="13"/>
      <c r="G26" s="14"/>
      <c r="H26" s="160"/>
    </row>
    <row r="27" spans="1:8" ht="15.6" x14ac:dyDescent="0.3">
      <c r="A27" s="51"/>
      <c r="B27" s="43" t="s">
        <v>671</v>
      </c>
      <c r="C27" s="50" t="s">
        <v>668</v>
      </c>
      <c r="D27" s="13"/>
      <c r="E27" s="13"/>
      <c r="F27" s="13"/>
      <c r="G27" s="14"/>
      <c r="H27" s="160"/>
    </row>
    <row r="28" spans="1:8" ht="15.6" x14ac:dyDescent="0.3">
      <c r="A28" s="51"/>
      <c r="B28" s="43" t="s">
        <v>672</v>
      </c>
      <c r="C28" s="50" t="s">
        <v>668</v>
      </c>
      <c r="D28" s="13"/>
      <c r="E28" s="13"/>
      <c r="F28" s="13"/>
      <c r="G28" s="14"/>
      <c r="H28" s="160"/>
    </row>
    <row r="29" spans="1:8" ht="15.6" x14ac:dyDescent="0.3">
      <c r="A29" s="51"/>
      <c r="B29" s="43" t="s">
        <v>673</v>
      </c>
      <c r="C29" s="50" t="s">
        <v>668</v>
      </c>
      <c r="D29" s="13"/>
      <c r="E29" s="13"/>
      <c r="F29" s="13"/>
      <c r="G29" s="14"/>
      <c r="H29" s="160"/>
    </row>
    <row r="30" spans="1:8" ht="15.6" x14ac:dyDescent="0.3">
      <c r="A30" s="51"/>
      <c r="B30" s="43" t="s">
        <v>674</v>
      </c>
      <c r="C30" s="50" t="s">
        <v>668</v>
      </c>
      <c r="D30" s="13"/>
      <c r="E30" s="13"/>
      <c r="F30" s="13"/>
      <c r="G30" s="14"/>
      <c r="H30" s="160"/>
    </row>
    <row r="31" spans="1:8" ht="15.6" x14ac:dyDescent="0.3">
      <c r="A31" s="51"/>
      <c r="B31" s="43" t="s">
        <v>210</v>
      </c>
      <c r="C31" s="53" t="s">
        <v>668</v>
      </c>
      <c r="D31" s="12"/>
      <c r="E31" s="12"/>
      <c r="F31" s="12"/>
      <c r="G31" s="20"/>
      <c r="H31" s="160"/>
    </row>
    <row r="32" spans="1:8" ht="15.6" x14ac:dyDescent="0.3">
      <c r="A32" s="52"/>
      <c r="B32" s="68" t="s">
        <v>675</v>
      </c>
      <c r="C32" s="50"/>
      <c r="D32" s="13"/>
      <c r="E32" s="13"/>
      <c r="F32" s="13"/>
      <c r="G32" s="14"/>
      <c r="H32" s="160"/>
    </row>
    <row r="33" spans="1:8" ht="15.6" x14ac:dyDescent="0.3">
      <c r="A33" s="54"/>
      <c r="B33" s="55"/>
      <c r="C33" s="55"/>
      <c r="D33" s="7"/>
      <c r="E33" s="7"/>
      <c r="F33" s="7"/>
      <c r="G33" s="35"/>
      <c r="H33" s="35"/>
    </row>
    <row r="34" spans="1:8" ht="15.6" x14ac:dyDescent="0.3">
      <c r="A34" s="49" t="s">
        <v>1499</v>
      </c>
      <c r="B34" s="68" t="s">
        <v>1494</v>
      </c>
      <c r="C34" s="50"/>
      <c r="D34" s="13"/>
      <c r="E34" s="13"/>
      <c r="F34" s="13"/>
      <c r="G34" s="14"/>
      <c r="H34" s="160"/>
    </row>
    <row r="35" spans="1:8" ht="15.6" x14ac:dyDescent="0.3">
      <c r="A35" s="74" t="s">
        <v>1497</v>
      </c>
      <c r="B35" s="50" t="s">
        <v>676</v>
      </c>
      <c r="C35" s="52" t="s">
        <v>683</v>
      </c>
      <c r="D35" s="11"/>
      <c r="E35" s="11"/>
      <c r="F35" s="11"/>
      <c r="G35" s="21"/>
      <c r="H35" s="160"/>
    </row>
    <row r="36" spans="1:8" ht="15.6" x14ac:dyDescent="0.3">
      <c r="A36" s="66"/>
      <c r="B36" s="50" t="s">
        <v>677</v>
      </c>
      <c r="C36" s="50" t="s">
        <v>684</v>
      </c>
      <c r="D36" s="13"/>
      <c r="E36" s="13"/>
      <c r="F36" s="13"/>
      <c r="G36" s="14"/>
      <c r="H36" s="160"/>
    </row>
    <row r="37" spans="1:8" ht="15.6" x14ac:dyDescent="0.3">
      <c r="A37" s="51"/>
      <c r="B37" s="50" t="s">
        <v>678</v>
      </c>
      <c r="C37" s="50" t="s">
        <v>211</v>
      </c>
      <c r="D37" s="13"/>
      <c r="E37" s="13"/>
      <c r="F37" s="13"/>
      <c r="G37" s="14"/>
      <c r="H37" s="160"/>
    </row>
    <row r="38" spans="1:8" ht="15.6" x14ac:dyDescent="0.3">
      <c r="A38" s="51"/>
      <c r="B38" s="50" t="s">
        <v>212</v>
      </c>
      <c r="C38" s="50" t="s">
        <v>211</v>
      </c>
      <c r="D38" s="13"/>
      <c r="E38" s="13"/>
      <c r="F38" s="13"/>
      <c r="G38" s="14"/>
      <c r="H38" s="160"/>
    </row>
    <row r="39" spans="1:8" ht="15.6" x14ac:dyDescent="0.3">
      <c r="A39" s="51"/>
      <c r="B39" s="50" t="s">
        <v>213</v>
      </c>
      <c r="C39" s="50" t="s">
        <v>211</v>
      </c>
      <c r="D39" s="13"/>
      <c r="E39" s="13"/>
      <c r="F39" s="13"/>
      <c r="G39" s="14"/>
      <c r="H39" s="160"/>
    </row>
    <row r="40" spans="1:8" ht="15.6" x14ac:dyDescent="0.3">
      <c r="A40" s="51"/>
      <c r="B40" s="50" t="s">
        <v>679</v>
      </c>
      <c r="C40" s="50" t="s">
        <v>211</v>
      </c>
      <c r="D40" s="13"/>
      <c r="E40" s="13"/>
      <c r="F40" s="13"/>
      <c r="G40" s="14"/>
      <c r="H40" s="160"/>
    </row>
    <row r="41" spans="1:8" ht="15.6" x14ac:dyDescent="0.3">
      <c r="A41" s="51"/>
      <c r="B41" s="50" t="s">
        <v>680</v>
      </c>
      <c r="C41" s="50" t="s">
        <v>211</v>
      </c>
      <c r="D41" s="13"/>
      <c r="E41" s="13"/>
      <c r="F41" s="13"/>
      <c r="G41" s="14"/>
      <c r="H41" s="160"/>
    </row>
    <row r="42" spans="1:8" ht="15.6" x14ac:dyDescent="0.3">
      <c r="A42" s="51"/>
      <c r="B42" s="50" t="s">
        <v>681</v>
      </c>
      <c r="C42" s="50" t="s">
        <v>211</v>
      </c>
      <c r="D42" s="13"/>
      <c r="E42" s="13"/>
      <c r="F42" s="13"/>
      <c r="G42" s="14"/>
      <c r="H42" s="160"/>
    </row>
    <row r="43" spans="1:8" ht="15.6" x14ac:dyDescent="0.3">
      <c r="A43" s="51"/>
      <c r="B43" s="50" t="s">
        <v>344</v>
      </c>
      <c r="C43" s="50" t="s">
        <v>211</v>
      </c>
      <c r="D43" s="13"/>
      <c r="E43" s="13"/>
      <c r="F43" s="13"/>
      <c r="G43" s="14"/>
      <c r="H43" s="160"/>
    </row>
    <row r="44" spans="1:8" ht="15.6" x14ac:dyDescent="0.3">
      <c r="A44" s="51"/>
      <c r="B44" s="79" t="s">
        <v>682</v>
      </c>
      <c r="C44" s="71"/>
      <c r="D44" s="28"/>
      <c r="E44" s="28"/>
      <c r="F44" s="28"/>
      <c r="G44" s="131"/>
      <c r="H44" s="160"/>
    </row>
    <row r="45" spans="1:8" ht="15.6" x14ac:dyDescent="0.3">
      <c r="A45" s="51"/>
      <c r="B45" s="80" t="s">
        <v>1495</v>
      </c>
      <c r="C45" s="73"/>
      <c r="D45" s="30"/>
      <c r="E45" s="30"/>
      <c r="F45" s="30"/>
      <c r="G45" s="121"/>
      <c r="H45" s="160"/>
    </row>
    <row r="46" spans="1:8" ht="15.6" x14ac:dyDescent="0.3">
      <c r="A46" s="51"/>
      <c r="B46" s="50" t="s">
        <v>676</v>
      </c>
      <c r="C46" s="50" t="s">
        <v>683</v>
      </c>
      <c r="D46" s="13"/>
      <c r="E46" s="13"/>
      <c r="F46" s="13"/>
      <c r="G46" s="14"/>
      <c r="H46" s="160"/>
    </row>
    <row r="47" spans="1:8" ht="15.6" x14ac:dyDescent="0.3">
      <c r="A47" s="51"/>
      <c r="B47" s="76" t="s">
        <v>685</v>
      </c>
      <c r="C47" s="50" t="s">
        <v>211</v>
      </c>
      <c r="D47" s="13"/>
      <c r="E47" s="13"/>
      <c r="F47" s="13"/>
      <c r="G47" s="14"/>
      <c r="H47" s="160"/>
    </row>
    <row r="48" spans="1:8" ht="15.6" x14ac:dyDescent="0.3">
      <c r="A48" s="51"/>
      <c r="B48" s="76" t="s">
        <v>686</v>
      </c>
      <c r="C48" s="50" t="s">
        <v>211</v>
      </c>
      <c r="D48" s="13"/>
      <c r="E48" s="13"/>
      <c r="F48" s="13"/>
      <c r="G48" s="14"/>
      <c r="H48" s="160"/>
    </row>
    <row r="49" spans="1:8" ht="15.6" x14ac:dyDescent="0.3">
      <c r="A49" s="51"/>
      <c r="B49" s="76" t="s">
        <v>678</v>
      </c>
      <c r="C49" s="50" t="s">
        <v>211</v>
      </c>
      <c r="D49" s="13"/>
      <c r="E49" s="13"/>
      <c r="F49" s="13"/>
      <c r="G49" s="14"/>
      <c r="H49" s="160"/>
    </row>
    <row r="50" spans="1:8" ht="15.6" x14ac:dyDescent="0.3">
      <c r="A50" s="51"/>
      <c r="B50" s="76" t="s">
        <v>212</v>
      </c>
      <c r="C50" s="50" t="s">
        <v>211</v>
      </c>
      <c r="D50" s="13"/>
      <c r="E50" s="13"/>
      <c r="F50" s="13"/>
      <c r="G50" s="14"/>
      <c r="H50" s="160"/>
    </row>
    <row r="51" spans="1:8" ht="15.6" x14ac:dyDescent="0.3">
      <c r="A51" s="51"/>
      <c r="B51" s="76" t="s">
        <v>679</v>
      </c>
      <c r="C51" s="50" t="s">
        <v>211</v>
      </c>
      <c r="D51" s="13"/>
      <c r="E51" s="13"/>
      <c r="F51" s="13"/>
      <c r="G51" s="14"/>
      <c r="H51" s="160"/>
    </row>
    <row r="52" spans="1:8" ht="15.6" x14ac:dyDescent="0.3">
      <c r="A52" s="51"/>
      <c r="B52" s="76" t="s">
        <v>687</v>
      </c>
      <c r="C52" s="50" t="s">
        <v>211</v>
      </c>
      <c r="D52" s="13"/>
      <c r="E52" s="13"/>
      <c r="F52" s="13"/>
      <c r="G52" s="14"/>
      <c r="H52" s="160"/>
    </row>
    <row r="53" spans="1:8" ht="15.6" x14ac:dyDescent="0.3">
      <c r="A53" s="51"/>
      <c r="B53" s="76" t="s">
        <v>344</v>
      </c>
      <c r="C53" s="50" t="s">
        <v>211</v>
      </c>
      <c r="D53" s="13"/>
      <c r="E53" s="13"/>
      <c r="F53" s="13"/>
      <c r="G53" s="14"/>
      <c r="H53" s="160"/>
    </row>
    <row r="54" spans="1:8" ht="15.6" x14ac:dyDescent="0.3">
      <c r="A54" s="52"/>
      <c r="B54" s="68" t="s">
        <v>682</v>
      </c>
      <c r="C54" s="59"/>
      <c r="D54" s="17"/>
      <c r="E54" s="17"/>
      <c r="F54" s="17"/>
      <c r="G54" s="24"/>
      <c r="H54" s="160"/>
    </row>
    <row r="55" spans="1:8" ht="15.6" x14ac:dyDescent="0.3">
      <c r="A55" s="54"/>
      <c r="B55" s="90"/>
      <c r="C55" s="55"/>
      <c r="D55" s="7"/>
      <c r="E55" s="7"/>
      <c r="F55" s="7"/>
      <c r="G55" s="35"/>
      <c r="H55" s="129"/>
    </row>
    <row r="56" spans="1:8" ht="15.6" x14ac:dyDescent="0.3">
      <c r="A56" s="49" t="s">
        <v>1500</v>
      </c>
      <c r="B56" s="91" t="s">
        <v>688</v>
      </c>
      <c r="C56" s="59"/>
      <c r="D56" s="17"/>
      <c r="E56" s="17"/>
      <c r="F56" s="17"/>
      <c r="G56" s="24"/>
      <c r="H56" s="160"/>
    </row>
    <row r="57" spans="1:8" ht="15.6" x14ac:dyDescent="0.3">
      <c r="A57" s="74" t="s">
        <v>1497</v>
      </c>
      <c r="B57" s="50" t="s">
        <v>338</v>
      </c>
      <c r="C57" s="50" t="s">
        <v>683</v>
      </c>
      <c r="D57" s="13"/>
      <c r="E57" s="13"/>
      <c r="F57" s="13"/>
      <c r="G57" s="14"/>
      <c r="H57" s="160"/>
    </row>
    <row r="58" spans="1:8" ht="15.6" x14ac:dyDescent="0.3">
      <c r="A58" s="51"/>
      <c r="B58" s="50" t="s">
        <v>339</v>
      </c>
      <c r="C58" s="50" t="s">
        <v>211</v>
      </c>
      <c r="D58" s="13"/>
      <c r="E58" s="13"/>
      <c r="F58" s="13"/>
      <c r="G58" s="14"/>
      <c r="H58" s="160"/>
    </row>
    <row r="59" spans="1:8" ht="15.6" x14ac:dyDescent="0.3">
      <c r="A59" s="51"/>
      <c r="B59" s="50" t="s">
        <v>214</v>
      </c>
      <c r="C59" s="50" t="s">
        <v>211</v>
      </c>
      <c r="D59" s="13"/>
      <c r="E59" s="13"/>
      <c r="F59" s="13"/>
      <c r="G59" s="14"/>
      <c r="H59" s="160"/>
    </row>
    <row r="60" spans="1:8" ht="15.6" x14ac:dyDescent="0.3">
      <c r="A60" s="51"/>
      <c r="B60" s="50" t="s">
        <v>218</v>
      </c>
      <c r="C60" s="50" t="s">
        <v>211</v>
      </c>
      <c r="D60" s="13"/>
      <c r="E60" s="13"/>
      <c r="F60" s="13"/>
      <c r="G60" s="14"/>
      <c r="H60" s="160"/>
    </row>
    <row r="61" spans="1:8" ht="15.6" x14ac:dyDescent="0.3">
      <c r="A61" s="51"/>
      <c r="B61" s="61" t="s">
        <v>340</v>
      </c>
      <c r="C61" s="53" t="s">
        <v>211</v>
      </c>
      <c r="D61" s="12"/>
      <c r="E61" s="12"/>
      <c r="F61" s="12"/>
      <c r="G61" s="113"/>
      <c r="H61" s="160"/>
    </row>
    <row r="62" spans="1:8" ht="15.6" x14ac:dyDescent="0.3">
      <c r="A62" s="51"/>
      <c r="B62" s="62" t="s">
        <v>690</v>
      </c>
      <c r="C62" s="52"/>
      <c r="D62" s="11"/>
      <c r="E62" s="11"/>
      <c r="F62" s="11"/>
      <c r="G62" s="114"/>
      <c r="H62" s="160"/>
    </row>
    <row r="63" spans="1:8" ht="15.6" x14ac:dyDescent="0.3">
      <c r="A63" s="51"/>
      <c r="B63" s="50" t="s">
        <v>341</v>
      </c>
      <c r="C63" s="50" t="s">
        <v>211</v>
      </c>
      <c r="D63" s="13"/>
      <c r="E63" s="13"/>
      <c r="F63" s="13"/>
      <c r="G63" s="14"/>
      <c r="H63" s="160"/>
    </row>
    <row r="64" spans="1:8" ht="15.6" x14ac:dyDescent="0.3">
      <c r="A64" s="51"/>
      <c r="B64" s="50" t="s">
        <v>215</v>
      </c>
      <c r="C64" s="50" t="s">
        <v>211</v>
      </c>
      <c r="D64" s="13"/>
      <c r="E64" s="13"/>
      <c r="F64" s="13"/>
      <c r="G64" s="14"/>
      <c r="H64" s="160"/>
    </row>
    <row r="65" spans="1:8" ht="15.6" x14ac:dyDescent="0.3">
      <c r="A65" s="51"/>
      <c r="B65" s="50" t="s">
        <v>342</v>
      </c>
      <c r="C65" s="50" t="s">
        <v>211</v>
      </c>
      <c r="D65" s="13"/>
      <c r="E65" s="13"/>
      <c r="F65" s="13"/>
      <c r="G65" s="14"/>
      <c r="H65" s="160"/>
    </row>
    <row r="66" spans="1:8" ht="15.6" x14ac:dyDescent="0.3">
      <c r="A66" s="51"/>
      <c r="B66" s="50" t="s">
        <v>216</v>
      </c>
      <c r="C66" s="50" t="s">
        <v>211</v>
      </c>
      <c r="D66" s="13"/>
      <c r="E66" s="13"/>
      <c r="F66" s="13"/>
      <c r="G66" s="14"/>
      <c r="H66" s="160"/>
    </row>
    <row r="67" spans="1:8" ht="15.6" x14ac:dyDescent="0.3">
      <c r="A67" s="51"/>
      <c r="B67" s="50" t="s">
        <v>217</v>
      </c>
      <c r="C67" s="50" t="s">
        <v>211</v>
      </c>
      <c r="D67" s="13"/>
      <c r="E67" s="13"/>
      <c r="F67" s="13"/>
      <c r="G67" s="14"/>
      <c r="H67" s="160"/>
    </row>
    <row r="68" spans="1:8" ht="15.6" x14ac:dyDescent="0.3">
      <c r="A68" s="51"/>
      <c r="B68" s="50" t="s">
        <v>343</v>
      </c>
      <c r="C68" s="50" t="s">
        <v>211</v>
      </c>
      <c r="D68" s="13"/>
      <c r="E68" s="13"/>
      <c r="F68" s="13"/>
      <c r="G68" s="14"/>
      <c r="H68" s="160"/>
    </row>
    <row r="69" spans="1:8" ht="15.6" x14ac:dyDescent="0.3">
      <c r="A69" s="51"/>
      <c r="B69" s="50" t="s">
        <v>344</v>
      </c>
      <c r="C69" s="50" t="s">
        <v>211</v>
      </c>
      <c r="D69" s="13"/>
      <c r="E69" s="13"/>
      <c r="F69" s="13"/>
      <c r="G69" s="14"/>
      <c r="H69" s="160"/>
    </row>
    <row r="70" spans="1:8" ht="15.6" x14ac:dyDescent="0.3">
      <c r="A70" s="51"/>
      <c r="B70" s="79" t="s">
        <v>682</v>
      </c>
      <c r="C70" s="71"/>
      <c r="D70" s="28"/>
      <c r="E70" s="28"/>
      <c r="F70" s="28"/>
      <c r="G70" s="131"/>
      <c r="H70" s="160"/>
    </row>
    <row r="71" spans="1:8" ht="15.6" x14ac:dyDescent="0.3">
      <c r="A71" s="51"/>
      <c r="B71" s="92" t="s">
        <v>689</v>
      </c>
      <c r="C71" s="73"/>
      <c r="D71" s="30"/>
      <c r="E71" s="30"/>
      <c r="F71" s="30"/>
      <c r="G71" s="121"/>
      <c r="H71" s="160"/>
    </row>
    <row r="72" spans="1:8" ht="15.6" x14ac:dyDescent="0.3">
      <c r="A72" s="51"/>
      <c r="B72" s="50" t="s">
        <v>338</v>
      </c>
      <c r="C72" s="50" t="s">
        <v>683</v>
      </c>
      <c r="D72" s="13"/>
      <c r="E72" s="13"/>
      <c r="F72" s="13"/>
      <c r="G72" s="14"/>
      <c r="H72" s="160"/>
    </row>
    <row r="73" spans="1:8" ht="15.6" x14ac:dyDescent="0.3">
      <c r="A73" s="51"/>
      <c r="B73" s="50" t="s">
        <v>345</v>
      </c>
      <c r="C73" s="50" t="s">
        <v>211</v>
      </c>
      <c r="D73" s="13"/>
      <c r="E73" s="13"/>
      <c r="F73" s="13"/>
      <c r="G73" s="14"/>
      <c r="H73" s="160"/>
    </row>
    <row r="74" spans="1:8" ht="15.6" x14ac:dyDescent="0.3">
      <c r="A74" s="51"/>
      <c r="B74" s="50" t="s">
        <v>219</v>
      </c>
      <c r="C74" s="50" t="s">
        <v>211</v>
      </c>
      <c r="D74" s="13"/>
      <c r="E74" s="13"/>
      <c r="F74" s="13"/>
      <c r="G74" s="14"/>
      <c r="H74" s="160"/>
    </row>
    <row r="75" spans="1:8" ht="15.6" x14ac:dyDescent="0.3">
      <c r="A75" s="51"/>
      <c r="B75" s="61" t="s">
        <v>340</v>
      </c>
      <c r="C75" s="53" t="s">
        <v>211</v>
      </c>
      <c r="D75" s="12"/>
      <c r="E75" s="12"/>
      <c r="F75" s="12"/>
      <c r="G75" s="113"/>
      <c r="H75" s="160"/>
    </row>
    <row r="76" spans="1:8" ht="15.6" x14ac:dyDescent="0.3">
      <c r="A76" s="51"/>
      <c r="B76" s="62" t="s">
        <v>690</v>
      </c>
      <c r="C76" s="52"/>
      <c r="D76" s="11"/>
      <c r="E76" s="11"/>
      <c r="F76" s="11"/>
      <c r="G76" s="114"/>
      <c r="H76" s="160"/>
    </row>
    <row r="77" spans="1:8" ht="15.6" x14ac:dyDescent="0.3">
      <c r="A77" s="51"/>
      <c r="B77" s="50" t="s">
        <v>341</v>
      </c>
      <c r="C77" s="50" t="s">
        <v>211</v>
      </c>
      <c r="D77" s="13"/>
      <c r="E77" s="13"/>
      <c r="F77" s="13"/>
      <c r="G77" s="14"/>
      <c r="H77" s="160"/>
    </row>
    <row r="78" spans="1:8" ht="15.6" x14ac:dyDescent="0.3">
      <c r="A78" s="51"/>
      <c r="B78" s="50" t="s">
        <v>346</v>
      </c>
      <c r="C78" s="50" t="s">
        <v>211</v>
      </c>
      <c r="D78" s="13"/>
      <c r="E78" s="13"/>
      <c r="F78" s="13"/>
      <c r="G78" s="14"/>
      <c r="H78" s="160"/>
    </row>
    <row r="79" spans="1:8" ht="15.6" x14ac:dyDescent="0.3">
      <c r="A79" s="51"/>
      <c r="B79" s="50" t="s">
        <v>215</v>
      </c>
      <c r="C79" s="50" t="s">
        <v>211</v>
      </c>
      <c r="D79" s="13"/>
      <c r="E79" s="13"/>
      <c r="F79" s="13"/>
      <c r="G79" s="14"/>
      <c r="H79" s="160"/>
    </row>
    <row r="80" spans="1:8" ht="15.6" x14ac:dyDescent="0.3">
      <c r="A80" s="51"/>
      <c r="B80" s="50" t="s">
        <v>342</v>
      </c>
      <c r="C80" s="50" t="s">
        <v>211</v>
      </c>
      <c r="D80" s="13"/>
      <c r="E80" s="13"/>
      <c r="F80" s="13"/>
      <c r="G80" s="14"/>
      <c r="H80" s="160"/>
    </row>
    <row r="81" spans="1:8" ht="15.6" x14ac:dyDescent="0.3">
      <c r="A81" s="51"/>
      <c r="B81" s="50" t="s">
        <v>216</v>
      </c>
      <c r="C81" s="50" t="s">
        <v>211</v>
      </c>
      <c r="D81" s="13"/>
      <c r="E81" s="13"/>
      <c r="F81" s="13"/>
      <c r="G81" s="14"/>
      <c r="H81" s="160"/>
    </row>
    <row r="82" spans="1:8" ht="15.6" x14ac:dyDescent="0.3">
      <c r="A82" s="51"/>
      <c r="B82" s="50" t="s">
        <v>220</v>
      </c>
      <c r="C82" s="50" t="s">
        <v>211</v>
      </c>
      <c r="D82" s="13"/>
      <c r="E82" s="13"/>
      <c r="F82" s="13"/>
      <c r="G82" s="14"/>
      <c r="H82" s="160"/>
    </row>
    <row r="83" spans="1:8" ht="15.6" x14ac:dyDescent="0.3">
      <c r="A83" s="51"/>
      <c r="B83" s="50" t="s">
        <v>691</v>
      </c>
      <c r="C83" s="50" t="s">
        <v>211</v>
      </c>
      <c r="D83" s="13"/>
      <c r="E83" s="13"/>
      <c r="F83" s="13"/>
      <c r="G83" s="14"/>
      <c r="H83" s="160"/>
    </row>
    <row r="84" spans="1:8" ht="15.6" x14ac:dyDescent="0.3">
      <c r="A84" s="51"/>
      <c r="B84" s="50" t="s">
        <v>343</v>
      </c>
      <c r="C84" s="50" t="s">
        <v>211</v>
      </c>
      <c r="D84" s="13"/>
      <c r="E84" s="13"/>
      <c r="F84" s="13"/>
      <c r="G84" s="14"/>
      <c r="H84" s="160"/>
    </row>
    <row r="85" spans="1:8" ht="15.6" x14ac:dyDescent="0.3">
      <c r="A85" s="51"/>
      <c r="B85" s="50" t="s">
        <v>692</v>
      </c>
      <c r="C85" s="50" t="s">
        <v>211</v>
      </c>
      <c r="D85" s="13"/>
      <c r="E85" s="13"/>
      <c r="F85" s="13"/>
      <c r="G85" s="14"/>
      <c r="H85" s="160"/>
    </row>
    <row r="86" spans="1:8" ht="15.6" x14ac:dyDescent="0.3">
      <c r="A86" s="51"/>
      <c r="B86" s="79" t="s">
        <v>682</v>
      </c>
      <c r="C86" s="71"/>
      <c r="D86" s="28"/>
      <c r="E86" s="28"/>
      <c r="F86" s="28"/>
      <c r="G86" s="29"/>
      <c r="H86" s="160"/>
    </row>
    <row r="87" spans="1:8" ht="15.6" x14ac:dyDescent="0.3">
      <c r="A87" s="51"/>
      <c r="B87" s="92" t="s">
        <v>693</v>
      </c>
      <c r="C87" s="73"/>
      <c r="D87" s="30"/>
      <c r="E87" s="30"/>
      <c r="F87" s="30"/>
      <c r="G87" s="31"/>
      <c r="H87" s="160"/>
    </row>
    <row r="88" spans="1:8" ht="15.6" x14ac:dyDescent="0.3">
      <c r="A88" s="51"/>
      <c r="B88" s="50" t="s">
        <v>338</v>
      </c>
      <c r="C88" s="50" t="s">
        <v>683</v>
      </c>
      <c r="D88" s="13"/>
      <c r="E88" s="13"/>
      <c r="F88" s="13"/>
      <c r="G88" s="14"/>
      <c r="H88" s="160"/>
    </row>
    <row r="89" spans="1:8" ht="15.6" x14ac:dyDescent="0.3">
      <c r="A89" s="51"/>
      <c r="B89" s="50" t="s">
        <v>347</v>
      </c>
      <c r="C89" s="50" t="s">
        <v>211</v>
      </c>
      <c r="D89" s="13"/>
      <c r="E89" s="13"/>
      <c r="F89" s="13"/>
      <c r="G89" s="14"/>
      <c r="H89" s="160"/>
    </row>
    <row r="90" spans="1:8" ht="15.6" x14ac:dyDescent="0.3">
      <c r="A90" s="51"/>
      <c r="B90" s="50" t="s">
        <v>348</v>
      </c>
      <c r="C90" s="50" t="s">
        <v>211</v>
      </c>
      <c r="D90" s="13"/>
      <c r="E90" s="13"/>
      <c r="F90" s="13"/>
      <c r="G90" s="14"/>
      <c r="H90" s="160"/>
    </row>
    <row r="91" spans="1:8" ht="15.6" x14ac:dyDescent="0.3">
      <c r="A91" s="51"/>
      <c r="B91" s="50" t="s">
        <v>349</v>
      </c>
      <c r="C91" s="50" t="s">
        <v>211</v>
      </c>
      <c r="D91" s="13"/>
      <c r="E91" s="13"/>
      <c r="F91" s="13"/>
      <c r="G91" s="14"/>
      <c r="H91" s="160"/>
    </row>
    <row r="92" spans="1:8" ht="15.6" x14ac:dyDescent="0.3">
      <c r="A92" s="51"/>
      <c r="B92" s="50" t="s">
        <v>350</v>
      </c>
      <c r="C92" s="50" t="s">
        <v>211</v>
      </c>
      <c r="D92" s="13"/>
      <c r="E92" s="13"/>
      <c r="F92" s="13"/>
      <c r="G92" s="14"/>
      <c r="H92" s="160"/>
    </row>
    <row r="93" spans="1:8" ht="15.6" x14ac:dyDescent="0.3">
      <c r="A93" s="51"/>
      <c r="B93" s="50" t="s">
        <v>351</v>
      </c>
      <c r="C93" s="50" t="s">
        <v>211</v>
      </c>
      <c r="D93" s="13"/>
      <c r="E93" s="13"/>
      <c r="F93" s="13"/>
      <c r="G93" s="14"/>
      <c r="H93" s="160"/>
    </row>
    <row r="94" spans="1:8" ht="15.6" x14ac:dyDescent="0.3">
      <c r="A94" s="51"/>
      <c r="B94" s="50" t="s">
        <v>352</v>
      </c>
      <c r="C94" s="50" t="s">
        <v>211</v>
      </c>
      <c r="D94" s="13"/>
      <c r="E94" s="13"/>
      <c r="F94" s="13"/>
      <c r="G94" s="14"/>
      <c r="H94" s="160"/>
    </row>
    <row r="95" spans="1:8" ht="15.6" x14ac:dyDescent="0.3">
      <c r="A95" s="51"/>
      <c r="B95" s="50" t="s">
        <v>353</v>
      </c>
      <c r="C95" s="50" t="s">
        <v>211</v>
      </c>
      <c r="D95" s="13"/>
      <c r="E95" s="13"/>
      <c r="F95" s="13"/>
      <c r="G95" s="14"/>
      <c r="H95" s="160"/>
    </row>
    <row r="96" spans="1:8" ht="15.6" x14ac:dyDescent="0.3">
      <c r="A96" s="52"/>
      <c r="B96" s="68" t="s">
        <v>682</v>
      </c>
      <c r="C96" s="59"/>
      <c r="D96" s="17"/>
      <c r="E96" s="17"/>
      <c r="F96" s="17"/>
      <c r="G96" s="24"/>
      <c r="H96" s="160"/>
    </row>
    <row r="97" spans="1:8" ht="15.6" x14ac:dyDescent="0.3">
      <c r="A97" s="54"/>
      <c r="B97" s="55"/>
      <c r="C97" s="55"/>
      <c r="D97" s="7"/>
      <c r="E97" s="7"/>
      <c r="F97" s="7"/>
      <c r="G97" s="35"/>
      <c r="H97" s="129"/>
    </row>
    <row r="98" spans="1:8" ht="15.6" x14ac:dyDescent="0.3">
      <c r="A98" s="49" t="s">
        <v>682</v>
      </c>
      <c r="B98" s="76" t="s">
        <v>676</v>
      </c>
      <c r="C98" s="50" t="s">
        <v>683</v>
      </c>
      <c r="D98" s="13"/>
      <c r="E98" s="13"/>
      <c r="F98" s="13"/>
      <c r="G98" s="14"/>
      <c r="H98" s="160"/>
    </row>
    <row r="99" spans="1:8" ht="15.6" x14ac:dyDescent="0.3">
      <c r="A99" s="66"/>
      <c r="B99" s="50" t="s">
        <v>694</v>
      </c>
      <c r="C99" s="50" t="s">
        <v>211</v>
      </c>
      <c r="D99" s="13"/>
      <c r="E99" s="13"/>
      <c r="F99" s="13"/>
      <c r="G99" s="14"/>
      <c r="H99" s="160"/>
    </row>
    <row r="100" spans="1:8" ht="15.6" x14ac:dyDescent="0.3">
      <c r="A100" s="66"/>
      <c r="B100" s="50" t="s">
        <v>695</v>
      </c>
      <c r="C100" s="50" t="s">
        <v>211</v>
      </c>
      <c r="D100" s="13"/>
      <c r="E100" s="13"/>
      <c r="F100" s="13"/>
      <c r="G100" s="14"/>
      <c r="H100" s="160"/>
    </row>
    <row r="101" spans="1:8" ht="15.6" x14ac:dyDescent="0.3">
      <c r="A101" s="51"/>
      <c r="B101" s="50" t="s">
        <v>696</v>
      </c>
      <c r="C101" s="50" t="s">
        <v>211</v>
      </c>
      <c r="D101" s="13"/>
      <c r="E101" s="13"/>
      <c r="F101" s="13"/>
      <c r="G101" s="14"/>
      <c r="H101" s="160"/>
    </row>
    <row r="102" spans="1:8" ht="15.6" x14ac:dyDescent="0.3">
      <c r="A102" s="51"/>
      <c r="B102" s="50" t="s">
        <v>697</v>
      </c>
      <c r="C102" s="50" t="s">
        <v>211</v>
      </c>
      <c r="D102" s="13"/>
      <c r="E102" s="13"/>
      <c r="F102" s="13"/>
      <c r="G102" s="14"/>
      <c r="H102" s="160"/>
    </row>
    <row r="103" spans="1:8" ht="15.6" x14ac:dyDescent="0.3">
      <c r="A103" s="51"/>
      <c r="B103" s="50" t="s">
        <v>698</v>
      </c>
      <c r="C103" s="50" t="s">
        <v>211</v>
      </c>
      <c r="D103" s="13"/>
      <c r="E103" s="13"/>
      <c r="F103" s="13"/>
      <c r="G103" s="14"/>
      <c r="H103" s="160"/>
    </row>
    <row r="104" spans="1:8" ht="15.6" x14ac:dyDescent="0.3">
      <c r="A104" s="51"/>
      <c r="B104" s="50" t="s">
        <v>699</v>
      </c>
      <c r="C104" s="50" t="s">
        <v>211</v>
      </c>
      <c r="D104" s="13"/>
      <c r="E104" s="13"/>
      <c r="F104" s="13"/>
      <c r="G104" s="14"/>
      <c r="H104" s="160"/>
    </row>
    <row r="105" spans="1:8" ht="15.6" x14ac:dyDescent="0.3">
      <c r="A105" s="51"/>
      <c r="B105" s="50" t="s">
        <v>700</v>
      </c>
      <c r="C105" s="50" t="s">
        <v>211</v>
      </c>
      <c r="D105" s="13"/>
      <c r="E105" s="13"/>
      <c r="F105" s="13"/>
      <c r="G105" s="14"/>
      <c r="H105" s="160"/>
    </row>
    <row r="106" spans="1:8" ht="15.6" x14ac:dyDescent="0.3">
      <c r="A106" s="51"/>
      <c r="B106" s="50" t="s">
        <v>221</v>
      </c>
      <c r="C106" s="50" t="s">
        <v>211</v>
      </c>
      <c r="D106" s="13"/>
      <c r="E106" s="13"/>
      <c r="F106" s="13"/>
      <c r="G106" s="14"/>
      <c r="H106" s="160"/>
    </row>
    <row r="107" spans="1:8" ht="15.6" x14ac:dyDescent="0.3">
      <c r="A107" s="51"/>
      <c r="B107" s="50" t="s">
        <v>222</v>
      </c>
      <c r="C107" s="50" t="s">
        <v>211</v>
      </c>
      <c r="D107" s="13"/>
      <c r="E107" s="13"/>
      <c r="F107" s="13"/>
      <c r="G107" s="14"/>
      <c r="H107" s="160"/>
    </row>
    <row r="108" spans="1:8" ht="15.6" x14ac:dyDescent="0.3">
      <c r="A108" s="51"/>
      <c r="B108" s="50" t="s">
        <v>223</v>
      </c>
      <c r="C108" s="50" t="s">
        <v>225</v>
      </c>
      <c r="D108" s="13"/>
      <c r="E108" s="13"/>
      <c r="F108" s="13"/>
      <c r="G108" s="14"/>
      <c r="H108" s="160"/>
    </row>
    <row r="109" spans="1:8" ht="15.6" x14ac:dyDescent="0.3">
      <c r="A109" s="51"/>
      <c r="B109" s="76" t="s">
        <v>701</v>
      </c>
      <c r="C109" s="50" t="s">
        <v>211</v>
      </c>
      <c r="D109" s="13"/>
      <c r="E109" s="13"/>
      <c r="F109" s="13"/>
      <c r="G109" s="14"/>
      <c r="H109" s="160"/>
    </row>
    <row r="110" spans="1:8" ht="15.6" x14ac:dyDescent="0.3">
      <c r="A110" s="51"/>
      <c r="B110" s="76" t="s">
        <v>224</v>
      </c>
      <c r="C110" s="50" t="s">
        <v>211</v>
      </c>
      <c r="D110" s="13"/>
      <c r="E110" s="13"/>
      <c r="F110" s="13"/>
      <c r="G110" s="14"/>
      <c r="H110" s="160"/>
    </row>
    <row r="111" spans="1:8" ht="15.6" x14ac:dyDescent="0.3">
      <c r="A111" s="51"/>
      <c r="B111" s="79" t="s">
        <v>702</v>
      </c>
      <c r="C111" s="71"/>
      <c r="D111" s="28"/>
      <c r="E111" s="28"/>
      <c r="F111" s="28"/>
      <c r="G111" s="29"/>
      <c r="H111" s="160"/>
    </row>
    <row r="112" spans="1:8" ht="15.6" x14ac:dyDescent="0.3">
      <c r="A112" s="51"/>
      <c r="B112" s="80" t="s">
        <v>1496</v>
      </c>
      <c r="C112" s="73"/>
      <c r="D112" s="30"/>
      <c r="E112" s="30"/>
      <c r="F112" s="30"/>
      <c r="G112" s="31"/>
      <c r="H112" s="160"/>
    </row>
    <row r="113" spans="1:8" ht="15.6" x14ac:dyDescent="0.3">
      <c r="A113" s="51"/>
      <c r="B113" s="76" t="s">
        <v>703</v>
      </c>
      <c r="C113" s="50" t="s">
        <v>683</v>
      </c>
      <c r="D113" s="13"/>
      <c r="E113" s="13"/>
      <c r="F113" s="13"/>
      <c r="G113" s="14"/>
      <c r="H113" s="160"/>
    </row>
    <row r="114" spans="1:8" ht="15.6" x14ac:dyDescent="0.3">
      <c r="A114" s="51"/>
      <c r="B114" s="76" t="s">
        <v>704</v>
      </c>
      <c r="C114" s="50" t="s">
        <v>211</v>
      </c>
      <c r="D114" s="13"/>
      <c r="E114" s="13"/>
      <c r="F114" s="13"/>
      <c r="G114" s="14"/>
      <c r="H114" s="160"/>
    </row>
    <row r="115" spans="1:8" ht="15.6" x14ac:dyDescent="0.3">
      <c r="A115" s="51"/>
      <c r="B115" s="76" t="s">
        <v>705</v>
      </c>
      <c r="C115" s="50" t="s">
        <v>211</v>
      </c>
      <c r="D115" s="13"/>
      <c r="E115" s="13"/>
      <c r="F115" s="13"/>
      <c r="G115" s="14"/>
      <c r="H115" s="160"/>
    </row>
    <row r="116" spans="1:8" ht="15.6" x14ac:dyDescent="0.3">
      <c r="A116" s="51"/>
      <c r="B116" s="76" t="s">
        <v>706</v>
      </c>
      <c r="C116" s="50" t="s">
        <v>211</v>
      </c>
      <c r="D116" s="13"/>
      <c r="E116" s="13"/>
      <c r="F116" s="13"/>
      <c r="G116" s="14"/>
      <c r="H116" s="160"/>
    </row>
    <row r="117" spans="1:8" ht="15.6" x14ac:dyDescent="0.3">
      <c r="A117" s="51"/>
      <c r="B117" s="76" t="s">
        <v>707</v>
      </c>
      <c r="C117" s="50" t="s">
        <v>211</v>
      </c>
      <c r="D117" s="13"/>
      <c r="E117" s="13"/>
      <c r="F117" s="13"/>
      <c r="G117" s="14"/>
      <c r="H117" s="160"/>
    </row>
    <row r="118" spans="1:8" ht="15.6" x14ac:dyDescent="0.3">
      <c r="A118" s="52"/>
      <c r="B118" s="76" t="s">
        <v>708</v>
      </c>
      <c r="C118" s="50" t="s">
        <v>211</v>
      </c>
      <c r="D118" s="13"/>
      <c r="E118" s="13"/>
      <c r="F118" s="13"/>
      <c r="G118" s="14"/>
      <c r="H118" s="160"/>
    </row>
    <row r="119" spans="1:8" ht="15.6" x14ac:dyDescent="0.3">
      <c r="A119" s="54"/>
      <c r="B119" s="90"/>
      <c r="C119" s="55"/>
      <c r="D119" s="7"/>
      <c r="E119" s="7"/>
      <c r="F119" s="7"/>
      <c r="G119" s="35"/>
      <c r="H119" s="129"/>
    </row>
    <row r="120" spans="1:8" ht="15.6" x14ac:dyDescent="0.3">
      <c r="A120" s="49" t="s">
        <v>226</v>
      </c>
      <c r="B120" s="93" t="s">
        <v>676</v>
      </c>
      <c r="C120" s="50" t="s">
        <v>683</v>
      </c>
      <c r="D120" s="13"/>
      <c r="E120" s="13"/>
      <c r="F120" s="13"/>
      <c r="G120" s="14"/>
      <c r="H120" s="160"/>
    </row>
    <row r="121" spans="1:8" ht="15.6" x14ac:dyDescent="0.3">
      <c r="A121" s="66"/>
      <c r="B121" s="50" t="s">
        <v>227</v>
      </c>
      <c r="C121" s="50" t="s">
        <v>225</v>
      </c>
      <c r="D121" s="13"/>
      <c r="E121" s="13"/>
      <c r="F121" s="13"/>
      <c r="G121" s="14"/>
      <c r="H121" s="160"/>
    </row>
    <row r="122" spans="1:8" ht="15.6" x14ac:dyDescent="0.3">
      <c r="A122" s="51"/>
      <c r="B122" s="50" t="s">
        <v>1815</v>
      </c>
      <c r="C122" s="50" t="s">
        <v>225</v>
      </c>
      <c r="D122" s="13"/>
      <c r="E122" s="13"/>
      <c r="F122" s="13"/>
      <c r="G122" s="14"/>
      <c r="H122" s="160"/>
    </row>
    <row r="123" spans="1:8" ht="15.6" x14ac:dyDescent="0.3">
      <c r="A123" s="51"/>
      <c r="B123" s="50" t="s">
        <v>228</v>
      </c>
      <c r="C123" s="50" t="s">
        <v>211</v>
      </c>
      <c r="D123" s="13"/>
      <c r="E123" s="13"/>
      <c r="F123" s="13"/>
      <c r="G123" s="14"/>
      <c r="H123" s="160"/>
    </row>
    <row r="124" spans="1:8" ht="15.6" x14ac:dyDescent="0.3">
      <c r="A124" s="51"/>
      <c r="B124" s="50" t="s">
        <v>229</v>
      </c>
      <c r="C124" s="50" t="s">
        <v>211</v>
      </c>
      <c r="D124" s="13"/>
      <c r="E124" s="13"/>
      <c r="F124" s="13"/>
      <c r="G124" s="14"/>
      <c r="H124" s="160"/>
    </row>
    <row r="125" spans="1:8" ht="15.6" x14ac:dyDescent="0.3">
      <c r="A125" s="51"/>
      <c r="B125" s="50" t="s">
        <v>230</v>
      </c>
      <c r="C125" s="50" t="s">
        <v>211</v>
      </c>
      <c r="D125" s="13"/>
      <c r="E125" s="13"/>
      <c r="F125" s="13"/>
      <c r="G125" s="14"/>
      <c r="H125" s="160"/>
    </row>
    <row r="126" spans="1:8" ht="15.6" x14ac:dyDescent="0.3">
      <c r="A126" s="51"/>
      <c r="B126" s="50" t="s">
        <v>231</v>
      </c>
      <c r="C126" s="50" t="s">
        <v>211</v>
      </c>
      <c r="D126" s="13"/>
      <c r="E126" s="13"/>
      <c r="F126" s="13"/>
      <c r="G126" s="14"/>
      <c r="H126" s="160"/>
    </row>
    <row r="127" spans="1:8" ht="15.6" x14ac:dyDescent="0.3">
      <c r="A127" s="51"/>
      <c r="B127" s="50" t="s">
        <v>232</v>
      </c>
      <c r="C127" s="50" t="s">
        <v>211</v>
      </c>
      <c r="D127" s="13"/>
      <c r="E127" s="13"/>
      <c r="F127" s="13"/>
      <c r="G127" s="14"/>
      <c r="H127" s="160"/>
    </row>
    <row r="128" spans="1:8" ht="15.6" x14ac:dyDescent="0.3">
      <c r="A128" s="51"/>
      <c r="B128" s="50" t="s">
        <v>233</v>
      </c>
      <c r="C128" s="50" t="s">
        <v>211</v>
      </c>
      <c r="D128" s="13"/>
      <c r="E128" s="13"/>
      <c r="F128" s="13"/>
      <c r="G128" s="14"/>
      <c r="H128" s="160"/>
    </row>
    <row r="129" spans="1:8" ht="15.6" x14ac:dyDescent="0.3">
      <c r="A129" s="51"/>
      <c r="B129" s="50" t="s">
        <v>234</v>
      </c>
      <c r="C129" s="50" t="s">
        <v>211</v>
      </c>
      <c r="D129" s="13"/>
      <c r="E129" s="13"/>
      <c r="F129" s="13"/>
      <c r="G129" s="14"/>
      <c r="H129" s="160"/>
    </row>
    <row r="130" spans="1:8" ht="15.6" x14ac:dyDescent="0.3">
      <c r="A130" s="51"/>
      <c r="B130" s="50" t="s">
        <v>709</v>
      </c>
      <c r="C130" s="50" t="s">
        <v>211</v>
      </c>
      <c r="D130" s="13"/>
      <c r="E130" s="13"/>
      <c r="F130" s="13"/>
      <c r="G130" s="14"/>
      <c r="H130" s="160"/>
    </row>
    <row r="131" spans="1:8" ht="15.6" x14ac:dyDescent="0.3">
      <c r="A131" s="51"/>
      <c r="B131" s="50" t="s">
        <v>223</v>
      </c>
      <c r="C131" s="50" t="s">
        <v>225</v>
      </c>
      <c r="D131" s="13"/>
      <c r="E131" s="13"/>
      <c r="F131" s="13"/>
      <c r="G131" s="14"/>
      <c r="H131" s="160"/>
    </row>
    <row r="132" spans="1:8" ht="15.6" x14ac:dyDescent="0.3">
      <c r="A132" s="52"/>
      <c r="B132" s="50" t="s">
        <v>710</v>
      </c>
      <c r="C132" s="50" t="s">
        <v>211</v>
      </c>
      <c r="D132" s="13"/>
      <c r="E132" s="13"/>
      <c r="F132" s="13"/>
      <c r="G132" s="14"/>
      <c r="H132" s="160"/>
    </row>
    <row r="133" spans="1:8" ht="15.6" x14ac:dyDescent="0.3">
      <c r="A133" s="54"/>
      <c r="B133" s="55"/>
      <c r="C133" s="55"/>
      <c r="D133" s="7"/>
      <c r="E133" s="7"/>
      <c r="F133" s="7"/>
      <c r="G133" s="35"/>
      <c r="H133" s="129"/>
    </row>
    <row r="134" spans="1:8" ht="15.6" x14ac:dyDescent="0.3">
      <c r="A134" s="49" t="s">
        <v>711</v>
      </c>
      <c r="B134" s="93" t="s">
        <v>676</v>
      </c>
      <c r="C134" s="50" t="s">
        <v>683</v>
      </c>
      <c r="D134" s="13"/>
      <c r="E134" s="13"/>
      <c r="F134" s="13"/>
      <c r="G134" s="14"/>
      <c r="H134" s="160"/>
    </row>
    <row r="135" spans="1:8" ht="15.6" x14ac:dyDescent="0.3">
      <c r="A135" s="51"/>
      <c r="B135" s="43" t="s">
        <v>712</v>
      </c>
      <c r="C135" s="50" t="s">
        <v>211</v>
      </c>
      <c r="D135" s="13"/>
      <c r="E135" s="13"/>
      <c r="F135" s="13"/>
      <c r="G135" s="14"/>
      <c r="H135" s="160"/>
    </row>
    <row r="136" spans="1:8" ht="15.6" x14ac:dyDescent="0.3">
      <c r="A136" s="51"/>
      <c r="B136" s="43" t="s">
        <v>713</v>
      </c>
      <c r="C136" s="50" t="s">
        <v>211</v>
      </c>
      <c r="D136" s="13"/>
      <c r="E136" s="13"/>
      <c r="F136" s="13"/>
      <c r="G136" s="14"/>
      <c r="H136" s="160"/>
    </row>
    <row r="137" spans="1:8" ht="15.6" x14ac:dyDescent="0.3">
      <c r="A137" s="51"/>
      <c r="B137" s="43" t="s">
        <v>714</v>
      </c>
      <c r="C137" s="50" t="s">
        <v>211</v>
      </c>
      <c r="D137" s="13"/>
      <c r="E137" s="13"/>
      <c r="F137" s="13"/>
      <c r="G137" s="14"/>
      <c r="H137" s="160"/>
    </row>
    <row r="138" spans="1:8" ht="15.6" x14ac:dyDescent="0.3">
      <c r="A138" s="51"/>
      <c r="B138" s="43" t="s">
        <v>222</v>
      </c>
      <c r="C138" s="50" t="s">
        <v>211</v>
      </c>
      <c r="D138" s="13"/>
      <c r="E138" s="13"/>
      <c r="F138" s="13"/>
      <c r="G138" s="14"/>
      <c r="H138" s="160"/>
    </row>
    <row r="139" spans="1:8" ht="15.6" x14ac:dyDescent="0.3">
      <c r="A139" s="51"/>
      <c r="B139" s="43" t="s">
        <v>715</v>
      </c>
      <c r="C139" s="50" t="s">
        <v>211</v>
      </c>
      <c r="D139" s="13"/>
      <c r="E139" s="13"/>
      <c r="F139" s="13"/>
      <c r="G139" s="14"/>
      <c r="H139" s="160"/>
    </row>
    <row r="140" spans="1:8" ht="15.6" x14ac:dyDescent="0.3">
      <c r="A140" s="51"/>
      <c r="B140" s="43" t="s">
        <v>716</v>
      </c>
      <c r="C140" s="50" t="s">
        <v>211</v>
      </c>
      <c r="D140" s="13"/>
      <c r="E140" s="13"/>
      <c r="F140" s="13"/>
      <c r="G140" s="14"/>
      <c r="H140" s="160"/>
    </row>
    <row r="141" spans="1:8" ht="15.6" x14ac:dyDescent="0.3">
      <c r="A141" s="51"/>
      <c r="B141" s="43" t="s">
        <v>717</v>
      </c>
      <c r="C141" s="50" t="s">
        <v>211</v>
      </c>
      <c r="D141" s="13"/>
      <c r="E141" s="13"/>
      <c r="F141" s="13"/>
      <c r="G141" s="14"/>
      <c r="H141" s="160"/>
    </row>
    <row r="142" spans="1:8" ht="15.6" x14ac:dyDescent="0.3">
      <c r="A142" s="51"/>
      <c r="B142" s="43" t="s">
        <v>718</v>
      </c>
      <c r="C142" s="50" t="s">
        <v>211</v>
      </c>
      <c r="D142" s="13"/>
      <c r="E142" s="13"/>
      <c r="F142" s="13"/>
      <c r="G142" s="14"/>
      <c r="H142" s="160"/>
    </row>
    <row r="143" spans="1:8" ht="15.6" x14ac:dyDescent="0.3">
      <c r="A143" s="51"/>
      <c r="B143" s="43" t="s">
        <v>719</v>
      </c>
      <c r="C143" s="50" t="s">
        <v>211</v>
      </c>
      <c r="D143" s="13"/>
      <c r="E143" s="13"/>
      <c r="F143" s="13"/>
      <c r="G143" s="14"/>
      <c r="H143" s="160"/>
    </row>
    <row r="144" spans="1:8" ht="15.6" x14ac:dyDescent="0.3">
      <c r="A144" s="51"/>
      <c r="B144" s="43" t="s">
        <v>720</v>
      </c>
      <c r="C144" s="50" t="s">
        <v>211</v>
      </c>
      <c r="D144" s="13"/>
      <c r="E144" s="13"/>
      <c r="F144" s="13"/>
      <c r="G144" s="14"/>
      <c r="H144" s="160"/>
    </row>
    <row r="145" spans="1:8" ht="15.6" x14ac:dyDescent="0.3">
      <c r="A145" s="52"/>
      <c r="B145" s="43" t="s">
        <v>721</v>
      </c>
      <c r="C145" s="50" t="s">
        <v>211</v>
      </c>
      <c r="D145" s="13"/>
      <c r="E145" s="13"/>
      <c r="F145" s="13"/>
      <c r="G145" s="14"/>
      <c r="H145" s="160"/>
    </row>
    <row r="146" spans="1:8" ht="14.45" x14ac:dyDescent="0.3">
      <c r="A146" s="37"/>
      <c r="B146" s="38"/>
      <c r="C146" s="38"/>
      <c r="D146" s="38"/>
      <c r="E146" s="38"/>
      <c r="F146" s="38"/>
      <c r="G146" s="39"/>
      <c r="H146" s="129"/>
    </row>
    <row r="147" spans="1:8" ht="14.45" x14ac:dyDescent="0.3">
      <c r="H147" s="32"/>
    </row>
    <row r="148" spans="1:8" ht="14.45" x14ac:dyDescent="0.3">
      <c r="H148" s="32"/>
    </row>
    <row r="149" spans="1:8" ht="14.45" x14ac:dyDescent="0.3">
      <c r="H149" s="32"/>
    </row>
    <row r="150" spans="1:8" ht="14.45" x14ac:dyDescent="0.3">
      <c r="H150" s="32"/>
    </row>
    <row r="151" spans="1:8" ht="14.45" x14ac:dyDescent="0.3">
      <c r="H151" s="32"/>
    </row>
    <row r="152" spans="1:8" ht="14.45" x14ac:dyDescent="0.3">
      <c r="H152" s="32"/>
    </row>
    <row r="153" spans="1:8" ht="14.45" x14ac:dyDescent="0.3">
      <c r="H153" s="32"/>
    </row>
    <row r="154" spans="1:8" ht="14.45" x14ac:dyDescent="0.3">
      <c r="H154" s="32"/>
    </row>
    <row r="155" spans="1:8" ht="14.45" x14ac:dyDescent="0.3">
      <c r="H155" s="32"/>
    </row>
    <row r="156" spans="1:8" ht="14.45" x14ac:dyDescent="0.3">
      <c r="H156" s="32"/>
    </row>
    <row r="157" spans="1:8" ht="14.45" x14ac:dyDescent="0.3">
      <c r="H157" s="32"/>
    </row>
    <row r="158" spans="1:8" ht="14.45" x14ac:dyDescent="0.3">
      <c r="H158" s="32"/>
    </row>
    <row r="159" spans="1:8" ht="14.45" x14ac:dyDescent="0.3">
      <c r="H159" s="32"/>
    </row>
    <row r="160" spans="1:8" ht="14.45" x14ac:dyDescent="0.3">
      <c r="H160" s="32"/>
    </row>
    <row r="161" spans="8:8" ht="14.45" x14ac:dyDescent="0.3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H5:H32 H34:H54 H56:H96 H98:H118 H120:H132 H134:H145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zoomScale="55" zoomScaleNormal="55" workbookViewId="0">
      <selection sqref="A1:D1"/>
    </sheetView>
  </sheetViews>
  <sheetFormatPr defaultColWidth="9.140625" defaultRowHeight="15" x14ac:dyDescent="0.25"/>
  <cols>
    <col min="1" max="1" width="50.28515625" style="5" bestFit="1" customWidth="1"/>
    <col min="2" max="2" width="60.7109375" style="5" customWidth="1"/>
    <col min="3" max="3" width="42.42578125" style="5" customWidth="1"/>
    <col min="4" max="4" width="19.5703125" style="5" customWidth="1"/>
    <col min="5" max="5" width="12.85546875" style="5" customWidth="1"/>
    <col min="6" max="6" width="19.5703125" style="5" customWidth="1"/>
    <col min="7" max="7" width="11.5703125" style="5" customWidth="1"/>
    <col min="8" max="8" width="12.85546875" style="5" customWidth="1"/>
    <col min="9" max="9" width="9.140625" style="5"/>
    <col min="10" max="14" width="12.7109375" style="5" customWidth="1"/>
    <col min="15" max="16384" width="9.140625" style="5"/>
  </cols>
  <sheetData>
    <row r="1" spans="1:14" ht="23.45" x14ac:dyDescent="0.45">
      <c r="A1" s="161" t="s">
        <v>361</v>
      </c>
      <c r="B1" s="162"/>
      <c r="C1" s="162"/>
      <c r="D1" s="162"/>
      <c r="E1" s="162"/>
      <c r="F1" s="162"/>
      <c r="G1" s="108" t="s">
        <v>1522</v>
      </c>
      <c r="H1" s="116"/>
    </row>
    <row r="2" spans="1:14" ht="14.45" x14ac:dyDescent="0.3">
      <c r="A2" s="6"/>
      <c r="B2" s="7"/>
      <c r="C2" s="7"/>
      <c r="D2" s="7"/>
      <c r="E2" s="7"/>
      <c r="F2" s="7"/>
      <c r="G2" s="8" t="s">
        <v>1483</v>
      </c>
      <c r="H2" s="35"/>
    </row>
    <row r="3" spans="1:14" ht="18" x14ac:dyDescent="0.35">
      <c r="A3" s="65" t="s">
        <v>722</v>
      </c>
      <c r="B3" s="75"/>
      <c r="C3" s="75"/>
      <c r="D3" s="105" t="s">
        <v>1518</v>
      </c>
      <c r="E3" s="105"/>
      <c r="F3" s="105" t="s">
        <v>1519</v>
      </c>
      <c r="G3" s="8" t="s">
        <v>1484</v>
      </c>
      <c r="H3" s="122" t="s">
        <v>1525</v>
      </c>
      <c r="J3" s="157" t="s">
        <v>1789</v>
      </c>
      <c r="K3" s="157" t="s">
        <v>1790</v>
      </c>
      <c r="L3" s="157" t="s">
        <v>1791</v>
      </c>
      <c r="M3" s="157" t="s">
        <v>1792</v>
      </c>
      <c r="N3" s="157" t="s">
        <v>1793</v>
      </c>
    </row>
    <row r="4" spans="1:14" ht="18" x14ac:dyDescent="0.35">
      <c r="A4" s="67" t="s">
        <v>1501</v>
      </c>
      <c r="B4" s="123" t="s">
        <v>0</v>
      </c>
      <c r="C4" s="123" t="s">
        <v>113</v>
      </c>
      <c r="D4" s="124" t="s">
        <v>1523</v>
      </c>
      <c r="E4" s="124" t="s">
        <v>1524</v>
      </c>
      <c r="F4" s="124" t="s">
        <v>1520</v>
      </c>
      <c r="G4" s="125" t="s">
        <v>371</v>
      </c>
      <c r="H4" s="126" t="s">
        <v>1526</v>
      </c>
      <c r="J4" s="156">
        <f>COUNTIF($H$5:$H$1505, "Unknown")</f>
        <v>0</v>
      </c>
      <c r="K4" s="156">
        <f>COUNTIF($H$5:$H$1505, "Major")</f>
        <v>0</v>
      </c>
      <c r="L4" s="156">
        <f>COUNTIF($H$5:$H$1505, "Medium")</f>
        <v>0</v>
      </c>
      <c r="M4" s="156">
        <f>COUNTIF($H$5:$H$1505, "Low")</f>
        <v>0</v>
      </c>
      <c r="N4" s="156">
        <f>COUNTIF($H$5:$H$1505, "None")</f>
        <v>0</v>
      </c>
    </row>
    <row r="5" spans="1:14" ht="15.6" x14ac:dyDescent="0.3">
      <c r="A5" s="74" t="s">
        <v>723</v>
      </c>
      <c r="B5" s="42" t="s">
        <v>728</v>
      </c>
      <c r="C5" s="52" t="s">
        <v>736</v>
      </c>
      <c r="D5" s="11"/>
      <c r="E5" s="11"/>
      <c r="F5" s="11"/>
      <c r="G5" s="21"/>
      <c r="H5" s="160"/>
    </row>
    <row r="6" spans="1:14" ht="15.6" x14ac:dyDescent="0.3">
      <c r="A6" s="56" t="s">
        <v>724</v>
      </c>
      <c r="B6" s="43" t="s">
        <v>729</v>
      </c>
      <c r="C6" s="43" t="s">
        <v>737</v>
      </c>
      <c r="D6" s="13"/>
      <c r="E6" s="13"/>
      <c r="F6" s="13"/>
      <c r="G6" s="14"/>
      <c r="H6" s="160"/>
    </row>
    <row r="7" spans="1:14" ht="15.6" x14ac:dyDescent="0.3">
      <c r="A7" s="56" t="s">
        <v>725</v>
      </c>
      <c r="B7" s="43" t="s">
        <v>730</v>
      </c>
      <c r="C7" s="43" t="s">
        <v>737</v>
      </c>
      <c r="D7" s="13"/>
      <c r="E7" s="13"/>
      <c r="F7" s="13"/>
      <c r="G7" s="14"/>
      <c r="H7" s="160"/>
    </row>
    <row r="8" spans="1:14" ht="15.6" x14ac:dyDescent="0.3">
      <c r="A8" s="56" t="s">
        <v>726</v>
      </c>
      <c r="B8" s="43" t="s">
        <v>731</v>
      </c>
      <c r="C8" s="43" t="s">
        <v>737</v>
      </c>
      <c r="D8" s="13"/>
      <c r="E8" s="13"/>
      <c r="F8" s="13"/>
      <c r="G8" s="14"/>
      <c r="H8" s="160"/>
    </row>
    <row r="9" spans="1:14" ht="15.6" x14ac:dyDescent="0.3">
      <c r="A9" s="56" t="s">
        <v>727</v>
      </c>
      <c r="B9" s="43" t="s">
        <v>732</v>
      </c>
      <c r="C9" s="43" t="s">
        <v>737</v>
      </c>
      <c r="D9" s="13"/>
      <c r="E9" s="13"/>
      <c r="F9" s="13"/>
      <c r="G9" s="14"/>
      <c r="H9" s="160"/>
    </row>
    <row r="10" spans="1:14" ht="15.6" x14ac:dyDescent="0.3">
      <c r="A10" s="51"/>
      <c r="B10" s="43" t="s">
        <v>733</v>
      </c>
      <c r="C10" s="43" t="s">
        <v>737</v>
      </c>
      <c r="D10" s="13"/>
      <c r="E10" s="13"/>
      <c r="F10" s="13"/>
      <c r="G10" s="14"/>
      <c r="H10" s="160"/>
    </row>
    <row r="11" spans="1:14" ht="15.6" x14ac:dyDescent="0.3">
      <c r="A11" s="51"/>
      <c r="B11" s="43" t="s">
        <v>734</v>
      </c>
      <c r="C11" s="43" t="s">
        <v>737</v>
      </c>
      <c r="D11" s="13"/>
      <c r="E11" s="13"/>
      <c r="F11" s="13"/>
      <c r="G11" s="14"/>
      <c r="H11" s="160"/>
    </row>
    <row r="12" spans="1:14" ht="15.6" x14ac:dyDescent="0.3">
      <c r="A12" s="51"/>
      <c r="B12" s="43" t="s">
        <v>735</v>
      </c>
      <c r="C12" s="43" t="s">
        <v>737</v>
      </c>
      <c r="D12" s="13"/>
      <c r="E12" s="13"/>
      <c r="F12" s="13"/>
      <c r="G12" s="14"/>
      <c r="H12" s="160"/>
    </row>
    <row r="13" spans="1:14" ht="15.6" x14ac:dyDescent="0.3">
      <c r="A13" s="54"/>
      <c r="B13" s="55"/>
      <c r="C13" s="55"/>
      <c r="D13" s="7"/>
      <c r="E13" s="7"/>
      <c r="F13" s="7"/>
      <c r="G13" s="35"/>
      <c r="H13" s="129"/>
    </row>
    <row r="14" spans="1:14" ht="15.6" x14ac:dyDescent="0.3">
      <c r="A14" s="49" t="s">
        <v>738</v>
      </c>
      <c r="B14" s="94" t="s">
        <v>749</v>
      </c>
      <c r="C14" s="43" t="s">
        <v>551</v>
      </c>
      <c r="D14" s="13"/>
      <c r="E14" s="13"/>
      <c r="F14" s="13"/>
      <c r="G14" s="14"/>
      <c r="H14" s="160"/>
    </row>
    <row r="15" spans="1:14" ht="15.6" x14ac:dyDescent="0.3">
      <c r="A15" s="56" t="s">
        <v>739</v>
      </c>
      <c r="B15" s="94" t="s">
        <v>750</v>
      </c>
      <c r="C15" s="43" t="s">
        <v>737</v>
      </c>
      <c r="D15" s="13"/>
      <c r="E15" s="13"/>
      <c r="F15" s="13"/>
      <c r="G15" s="14"/>
      <c r="H15" s="160"/>
    </row>
    <row r="16" spans="1:14" ht="15.6" x14ac:dyDescent="0.3">
      <c r="A16" s="56" t="s">
        <v>740</v>
      </c>
      <c r="B16" s="94" t="s">
        <v>751</v>
      </c>
      <c r="C16" s="43" t="s">
        <v>737</v>
      </c>
      <c r="D16" s="13"/>
      <c r="E16" s="13"/>
      <c r="F16" s="13"/>
      <c r="G16" s="14"/>
      <c r="H16" s="160"/>
    </row>
    <row r="17" spans="1:8" ht="15.6" x14ac:dyDescent="0.3">
      <c r="A17" s="56" t="s">
        <v>741</v>
      </c>
      <c r="B17" s="94" t="s">
        <v>752</v>
      </c>
      <c r="C17" s="43" t="s">
        <v>737</v>
      </c>
      <c r="D17" s="13"/>
      <c r="E17" s="13"/>
      <c r="F17" s="13"/>
      <c r="G17" s="14"/>
      <c r="H17" s="160"/>
    </row>
    <row r="18" spans="1:8" ht="15.6" x14ac:dyDescent="0.3">
      <c r="A18" s="56" t="s">
        <v>742</v>
      </c>
      <c r="B18" s="94" t="s">
        <v>753</v>
      </c>
      <c r="C18" s="43" t="s">
        <v>737</v>
      </c>
      <c r="D18" s="13"/>
      <c r="E18" s="13"/>
      <c r="F18" s="13"/>
      <c r="G18" s="14"/>
      <c r="H18" s="160"/>
    </row>
    <row r="19" spans="1:8" ht="15.6" x14ac:dyDescent="0.3">
      <c r="A19" s="56" t="s">
        <v>743</v>
      </c>
      <c r="B19" s="95"/>
      <c r="C19" s="71"/>
      <c r="D19" s="28"/>
      <c r="E19" s="28"/>
      <c r="F19" s="28"/>
      <c r="G19" s="29"/>
      <c r="H19" s="118"/>
    </row>
    <row r="20" spans="1:8" ht="15.6" x14ac:dyDescent="0.3">
      <c r="A20" s="56" t="s">
        <v>744</v>
      </c>
      <c r="B20" s="96"/>
      <c r="C20" s="82"/>
      <c r="D20" s="32"/>
      <c r="E20" s="32"/>
      <c r="F20" s="32"/>
      <c r="G20" s="34"/>
      <c r="H20" s="118"/>
    </row>
    <row r="21" spans="1:8" ht="15.6" x14ac:dyDescent="0.3">
      <c r="A21" s="56" t="s">
        <v>745</v>
      </c>
      <c r="B21" s="96"/>
      <c r="C21" s="82"/>
      <c r="D21" s="32"/>
      <c r="E21" s="32"/>
      <c r="F21" s="32"/>
      <c r="G21" s="34"/>
      <c r="H21" s="118"/>
    </row>
    <row r="22" spans="1:8" ht="15.6" x14ac:dyDescent="0.3">
      <c r="A22" s="56" t="s">
        <v>746</v>
      </c>
      <c r="B22" s="96"/>
      <c r="C22" s="82"/>
      <c r="D22" s="32"/>
      <c r="E22" s="32"/>
      <c r="F22" s="32"/>
      <c r="G22" s="34"/>
      <c r="H22" s="118"/>
    </row>
    <row r="23" spans="1:8" ht="15.6" x14ac:dyDescent="0.3">
      <c r="A23" s="56" t="s">
        <v>1814</v>
      </c>
      <c r="B23" s="96"/>
      <c r="C23" s="82"/>
      <c r="D23" s="32"/>
      <c r="E23" s="32"/>
      <c r="F23" s="32"/>
      <c r="G23" s="34"/>
      <c r="H23" s="118"/>
    </row>
    <row r="24" spans="1:8" ht="15.6" x14ac:dyDescent="0.3">
      <c r="A24" s="56" t="s">
        <v>747</v>
      </c>
      <c r="B24" s="96"/>
      <c r="C24" s="82"/>
      <c r="D24" s="32"/>
      <c r="E24" s="32"/>
      <c r="F24" s="32"/>
      <c r="G24" s="34"/>
      <c r="H24" s="118"/>
    </row>
    <row r="25" spans="1:8" ht="15.6" x14ac:dyDescent="0.3">
      <c r="A25" s="60" t="s">
        <v>748</v>
      </c>
      <c r="B25" s="97"/>
      <c r="C25" s="73"/>
      <c r="D25" s="30"/>
      <c r="E25" s="30"/>
      <c r="F25" s="30"/>
      <c r="G25" s="31"/>
      <c r="H25" s="118"/>
    </row>
    <row r="26" spans="1:8" ht="15.6" x14ac:dyDescent="0.3">
      <c r="A26" s="54"/>
      <c r="B26" s="55"/>
      <c r="C26" s="55"/>
      <c r="D26" s="7"/>
      <c r="E26" s="7"/>
      <c r="F26" s="7"/>
      <c r="G26" s="35"/>
      <c r="H26" s="129"/>
    </row>
    <row r="27" spans="1:8" ht="15.6" x14ac:dyDescent="0.3">
      <c r="A27" s="49" t="s">
        <v>754</v>
      </c>
      <c r="B27" s="50" t="s">
        <v>759</v>
      </c>
      <c r="C27" s="43" t="s">
        <v>737</v>
      </c>
      <c r="D27" s="13"/>
      <c r="E27" s="13"/>
      <c r="F27" s="13"/>
      <c r="G27" s="14"/>
      <c r="H27" s="160"/>
    </row>
    <row r="28" spans="1:8" ht="15.6" x14ac:dyDescent="0.3">
      <c r="A28" s="98" t="s">
        <v>755</v>
      </c>
      <c r="B28" s="50" t="s">
        <v>760</v>
      </c>
      <c r="C28" s="43" t="s">
        <v>737</v>
      </c>
      <c r="D28" s="13"/>
      <c r="E28" s="13"/>
      <c r="F28" s="13"/>
      <c r="G28" s="14"/>
      <c r="H28" s="160"/>
    </row>
    <row r="29" spans="1:8" ht="15.6" x14ac:dyDescent="0.3">
      <c r="A29" s="98" t="s">
        <v>756</v>
      </c>
      <c r="B29" s="50" t="s">
        <v>761</v>
      </c>
      <c r="C29" s="43" t="s">
        <v>737</v>
      </c>
      <c r="D29" s="13"/>
      <c r="E29" s="13"/>
      <c r="F29" s="13"/>
      <c r="G29" s="14"/>
      <c r="H29" s="160"/>
    </row>
    <row r="30" spans="1:8" ht="15.6" x14ac:dyDescent="0.3">
      <c r="A30" s="98" t="s">
        <v>757</v>
      </c>
      <c r="B30" s="50" t="s">
        <v>762</v>
      </c>
      <c r="C30" s="43" t="s">
        <v>737</v>
      </c>
      <c r="D30" s="13"/>
      <c r="E30" s="13"/>
      <c r="F30" s="13"/>
      <c r="G30" s="14"/>
      <c r="H30" s="160"/>
    </row>
    <row r="31" spans="1:8" ht="15.6" x14ac:dyDescent="0.3">
      <c r="A31" s="98" t="s">
        <v>758</v>
      </c>
      <c r="B31" s="50" t="s">
        <v>763</v>
      </c>
      <c r="C31" s="43" t="s">
        <v>737</v>
      </c>
      <c r="D31" s="13"/>
      <c r="E31" s="13"/>
      <c r="F31" s="13"/>
      <c r="G31" s="14"/>
      <c r="H31" s="160"/>
    </row>
    <row r="32" spans="1:8" ht="15.6" x14ac:dyDescent="0.3">
      <c r="A32" s="52"/>
      <c r="B32" s="50" t="s">
        <v>764</v>
      </c>
      <c r="C32" s="43" t="s">
        <v>737</v>
      </c>
      <c r="D32" s="13"/>
      <c r="E32" s="13"/>
      <c r="F32" s="13"/>
      <c r="G32" s="14"/>
      <c r="H32" s="160"/>
    </row>
    <row r="33" spans="1:8" ht="15.6" x14ac:dyDescent="0.3">
      <c r="A33" s="54"/>
      <c r="B33" s="55"/>
      <c r="C33" s="55"/>
      <c r="D33" s="7"/>
      <c r="E33" s="7"/>
      <c r="F33" s="7"/>
      <c r="G33" s="35"/>
      <c r="H33" s="129"/>
    </row>
    <row r="34" spans="1:8" ht="15.6" x14ac:dyDescent="0.3">
      <c r="A34" s="49" t="s">
        <v>765</v>
      </c>
      <c r="B34" s="94" t="s">
        <v>773</v>
      </c>
      <c r="C34" s="43" t="s">
        <v>737</v>
      </c>
      <c r="D34" s="13"/>
      <c r="E34" s="13"/>
      <c r="F34" s="13"/>
      <c r="G34" s="14"/>
      <c r="H34" s="160"/>
    </row>
    <row r="35" spans="1:8" ht="15.6" x14ac:dyDescent="0.3">
      <c r="A35" s="56" t="s">
        <v>766</v>
      </c>
      <c r="B35" s="94" t="s">
        <v>774</v>
      </c>
      <c r="C35" s="43" t="s">
        <v>737</v>
      </c>
      <c r="D35" s="13"/>
      <c r="E35" s="13"/>
      <c r="F35" s="13"/>
      <c r="G35" s="14"/>
      <c r="H35" s="160"/>
    </row>
    <row r="36" spans="1:8" ht="15.6" x14ac:dyDescent="0.3">
      <c r="A36" s="56" t="s">
        <v>767</v>
      </c>
      <c r="B36" s="94" t="s">
        <v>775</v>
      </c>
      <c r="C36" s="43" t="s">
        <v>737</v>
      </c>
      <c r="D36" s="13"/>
      <c r="E36" s="13"/>
      <c r="F36" s="13"/>
      <c r="G36" s="14"/>
      <c r="H36" s="160"/>
    </row>
    <row r="37" spans="1:8" ht="15.6" x14ac:dyDescent="0.3">
      <c r="A37" s="56" t="s">
        <v>768</v>
      </c>
      <c r="B37" s="94" t="s">
        <v>776</v>
      </c>
      <c r="C37" s="43" t="s">
        <v>737</v>
      </c>
      <c r="D37" s="13"/>
      <c r="E37" s="13"/>
      <c r="F37" s="13"/>
      <c r="G37" s="14"/>
      <c r="H37" s="160"/>
    </row>
    <row r="38" spans="1:8" ht="15.6" x14ac:dyDescent="0.3">
      <c r="A38" s="56" t="s">
        <v>769</v>
      </c>
      <c r="B38" s="94" t="s">
        <v>777</v>
      </c>
      <c r="C38" s="43" t="s">
        <v>737</v>
      </c>
      <c r="D38" s="13"/>
      <c r="E38" s="13"/>
      <c r="F38" s="13"/>
      <c r="G38" s="14"/>
      <c r="H38" s="160"/>
    </row>
    <row r="39" spans="1:8" ht="15.6" x14ac:dyDescent="0.3">
      <c r="A39" s="56" t="s">
        <v>770</v>
      </c>
      <c r="B39" s="94" t="s">
        <v>765</v>
      </c>
      <c r="C39" s="43" t="s">
        <v>737</v>
      </c>
      <c r="D39" s="13"/>
      <c r="E39" s="13"/>
      <c r="F39" s="13"/>
      <c r="G39" s="14"/>
      <c r="H39" s="160"/>
    </row>
    <row r="40" spans="1:8" ht="15.6" x14ac:dyDescent="0.3">
      <c r="A40" s="56" t="s">
        <v>771</v>
      </c>
      <c r="B40" s="95"/>
      <c r="C40" s="71"/>
      <c r="D40" s="28"/>
      <c r="E40" s="28"/>
      <c r="F40" s="28"/>
      <c r="G40" s="29"/>
      <c r="H40" s="118"/>
    </row>
    <row r="41" spans="1:8" ht="15.6" x14ac:dyDescent="0.3">
      <c r="A41" s="60" t="s">
        <v>772</v>
      </c>
      <c r="B41" s="97"/>
      <c r="C41" s="73"/>
      <c r="D41" s="30"/>
      <c r="E41" s="30"/>
      <c r="F41" s="30"/>
      <c r="G41" s="31"/>
      <c r="H41" s="118"/>
    </row>
    <row r="42" spans="1:8" ht="15.6" x14ac:dyDescent="0.3">
      <c r="A42" s="54"/>
      <c r="B42" s="55"/>
      <c r="C42" s="55"/>
      <c r="D42" s="7"/>
      <c r="E42" s="7"/>
      <c r="F42" s="7"/>
      <c r="G42" s="35"/>
      <c r="H42" s="129"/>
    </row>
    <row r="43" spans="1:8" ht="15.6" x14ac:dyDescent="0.3">
      <c r="A43" s="49" t="s">
        <v>778</v>
      </c>
      <c r="B43" s="50" t="s">
        <v>783</v>
      </c>
      <c r="C43" s="50" t="s">
        <v>551</v>
      </c>
      <c r="D43" s="13"/>
      <c r="E43" s="13"/>
      <c r="F43" s="13"/>
      <c r="G43" s="14"/>
      <c r="H43" s="160"/>
    </row>
    <row r="44" spans="1:8" ht="15.6" x14ac:dyDescent="0.3">
      <c r="A44" s="98" t="s">
        <v>779</v>
      </c>
      <c r="B44" s="50" t="s">
        <v>784</v>
      </c>
      <c r="C44" s="50" t="s">
        <v>737</v>
      </c>
      <c r="D44" s="13"/>
      <c r="E44" s="13"/>
      <c r="F44" s="13"/>
      <c r="G44" s="14"/>
      <c r="H44" s="160"/>
    </row>
    <row r="45" spans="1:8" ht="15.6" x14ac:dyDescent="0.3">
      <c r="A45" s="98" t="s">
        <v>780</v>
      </c>
      <c r="B45" s="50" t="s">
        <v>785</v>
      </c>
      <c r="C45" s="50" t="s">
        <v>737</v>
      </c>
      <c r="D45" s="13"/>
      <c r="E45" s="13"/>
      <c r="F45" s="13"/>
      <c r="G45" s="14"/>
      <c r="H45" s="160"/>
    </row>
    <row r="46" spans="1:8" ht="15.6" x14ac:dyDescent="0.3">
      <c r="A46" s="98" t="s">
        <v>781</v>
      </c>
      <c r="B46" s="50" t="s">
        <v>786</v>
      </c>
      <c r="C46" s="50" t="s">
        <v>737</v>
      </c>
      <c r="D46" s="13"/>
      <c r="E46" s="13"/>
      <c r="F46" s="13"/>
      <c r="G46" s="14"/>
      <c r="H46" s="160"/>
    </row>
    <row r="47" spans="1:8" ht="15.6" x14ac:dyDescent="0.3">
      <c r="A47" s="98" t="s">
        <v>782</v>
      </c>
      <c r="B47" s="50" t="s">
        <v>787</v>
      </c>
      <c r="C47" s="50" t="s">
        <v>795</v>
      </c>
      <c r="D47" s="13"/>
      <c r="E47" s="13"/>
      <c r="F47" s="13"/>
      <c r="G47" s="14"/>
      <c r="H47" s="160"/>
    </row>
    <row r="48" spans="1:8" ht="15.6" x14ac:dyDescent="0.3">
      <c r="A48" s="51"/>
      <c r="B48" s="50" t="s">
        <v>788</v>
      </c>
      <c r="C48" s="50" t="s">
        <v>737</v>
      </c>
      <c r="D48" s="13"/>
      <c r="E48" s="13"/>
      <c r="F48" s="13"/>
      <c r="G48" s="14"/>
      <c r="H48" s="160"/>
    </row>
    <row r="49" spans="1:8" ht="15.6" x14ac:dyDescent="0.3">
      <c r="A49" s="51"/>
      <c r="B49" s="50" t="s">
        <v>789</v>
      </c>
      <c r="C49" s="50" t="s">
        <v>737</v>
      </c>
      <c r="D49" s="13"/>
      <c r="E49" s="13"/>
      <c r="F49" s="13"/>
      <c r="G49" s="14"/>
      <c r="H49" s="160"/>
    </row>
    <row r="50" spans="1:8" ht="15.6" x14ac:dyDescent="0.3">
      <c r="A50" s="51"/>
      <c r="B50" s="50" t="s">
        <v>790</v>
      </c>
      <c r="C50" s="50" t="s">
        <v>737</v>
      </c>
      <c r="D50" s="13"/>
      <c r="E50" s="13"/>
      <c r="F50" s="13"/>
      <c r="G50" s="14"/>
      <c r="H50" s="160"/>
    </row>
    <row r="51" spans="1:8" ht="15.6" x14ac:dyDescent="0.3">
      <c r="A51" s="51"/>
      <c r="B51" s="50" t="s">
        <v>791</v>
      </c>
      <c r="C51" s="50" t="s">
        <v>737</v>
      </c>
      <c r="D51" s="13"/>
      <c r="E51" s="13"/>
      <c r="F51" s="13"/>
      <c r="G51" s="14"/>
      <c r="H51" s="160"/>
    </row>
    <row r="52" spans="1:8" ht="15.6" x14ac:dyDescent="0.3">
      <c r="A52" s="51"/>
      <c r="B52" s="50" t="s">
        <v>792</v>
      </c>
      <c r="C52" s="50" t="s">
        <v>795</v>
      </c>
      <c r="D52" s="13"/>
      <c r="E52" s="13"/>
      <c r="F52" s="13"/>
      <c r="G52" s="14"/>
      <c r="H52" s="160"/>
    </row>
    <row r="53" spans="1:8" ht="15.6" x14ac:dyDescent="0.3">
      <c r="A53" s="51"/>
      <c r="B53" s="50" t="s">
        <v>793</v>
      </c>
      <c r="C53" s="50" t="s">
        <v>795</v>
      </c>
      <c r="D53" s="13"/>
      <c r="E53" s="13"/>
      <c r="F53" s="13"/>
      <c r="G53" s="14"/>
      <c r="H53" s="160"/>
    </row>
    <row r="54" spans="1:8" ht="15.6" x14ac:dyDescent="0.3">
      <c r="A54" s="51"/>
      <c r="B54" s="50" t="s">
        <v>788</v>
      </c>
      <c r="C54" s="50" t="s">
        <v>567</v>
      </c>
      <c r="D54" s="13"/>
      <c r="E54" s="13"/>
      <c r="F54" s="13"/>
      <c r="G54" s="14"/>
      <c r="H54" s="160"/>
    </row>
    <row r="55" spans="1:8" ht="15.6" x14ac:dyDescent="0.3">
      <c r="A55" s="52"/>
      <c r="B55" s="50" t="s">
        <v>794</v>
      </c>
      <c r="C55" s="50" t="s">
        <v>567</v>
      </c>
      <c r="D55" s="13"/>
      <c r="E55" s="13"/>
      <c r="F55" s="13"/>
      <c r="G55" s="14"/>
      <c r="H55" s="160"/>
    </row>
    <row r="56" spans="1:8" ht="15.6" x14ac:dyDescent="0.3">
      <c r="A56" s="54"/>
      <c r="B56" s="55"/>
      <c r="C56" s="55"/>
      <c r="D56" s="7"/>
      <c r="E56" s="7"/>
      <c r="F56" s="7"/>
      <c r="G56" s="35"/>
      <c r="H56" s="129"/>
    </row>
    <row r="57" spans="1:8" ht="15.6" x14ac:dyDescent="0.3">
      <c r="A57" s="49" t="s">
        <v>796</v>
      </c>
      <c r="B57" s="43" t="s">
        <v>803</v>
      </c>
      <c r="C57" s="43" t="s">
        <v>737</v>
      </c>
      <c r="D57" s="13"/>
      <c r="E57" s="13"/>
      <c r="F57" s="13"/>
      <c r="G57" s="14"/>
      <c r="H57" s="160"/>
    </row>
    <row r="58" spans="1:8" ht="15.6" x14ac:dyDescent="0.3">
      <c r="A58" s="56" t="s">
        <v>797</v>
      </c>
      <c r="B58" s="44" t="s">
        <v>804</v>
      </c>
      <c r="C58" s="44" t="s">
        <v>737</v>
      </c>
      <c r="D58" s="12"/>
      <c r="E58" s="12"/>
      <c r="F58" s="12"/>
      <c r="G58" s="20"/>
      <c r="H58" s="160"/>
    </row>
    <row r="59" spans="1:8" ht="15.6" x14ac:dyDescent="0.3">
      <c r="A59" s="86" t="s">
        <v>798</v>
      </c>
      <c r="B59" s="44" t="s">
        <v>1503</v>
      </c>
      <c r="C59" s="44" t="s">
        <v>737</v>
      </c>
      <c r="D59" s="12"/>
      <c r="E59" s="12"/>
      <c r="F59" s="12"/>
      <c r="G59" s="113"/>
      <c r="H59" s="160"/>
    </row>
    <row r="60" spans="1:8" ht="15.75" x14ac:dyDescent="0.25">
      <c r="A60" s="56" t="s">
        <v>799</v>
      </c>
      <c r="B60" s="42" t="s">
        <v>1502</v>
      </c>
      <c r="C60" s="42"/>
      <c r="D60" s="11"/>
      <c r="E60" s="11"/>
      <c r="F60" s="11"/>
      <c r="G60" s="114"/>
      <c r="H60" s="160"/>
    </row>
    <row r="61" spans="1:8" ht="15.75" x14ac:dyDescent="0.25">
      <c r="A61" s="56" t="s">
        <v>800</v>
      </c>
      <c r="B61" s="42" t="s">
        <v>805</v>
      </c>
      <c r="C61" s="42" t="s">
        <v>737</v>
      </c>
      <c r="D61" s="11"/>
      <c r="E61" s="11"/>
      <c r="F61" s="11"/>
      <c r="G61" s="21"/>
      <c r="H61" s="160"/>
    </row>
    <row r="62" spans="1:8" ht="15.75" x14ac:dyDescent="0.25">
      <c r="A62" s="56" t="s">
        <v>801</v>
      </c>
      <c r="B62" s="43" t="s">
        <v>806</v>
      </c>
      <c r="C62" s="43" t="s">
        <v>737</v>
      </c>
      <c r="D62" s="13"/>
      <c r="E62" s="13"/>
      <c r="F62" s="13"/>
      <c r="G62" s="14"/>
      <c r="H62" s="160"/>
    </row>
    <row r="63" spans="1:8" ht="15.75" x14ac:dyDescent="0.25">
      <c r="A63" s="56" t="s">
        <v>802</v>
      </c>
      <c r="B63" s="43" t="s">
        <v>807</v>
      </c>
      <c r="C63" s="43" t="s">
        <v>737</v>
      </c>
      <c r="D63" s="13"/>
      <c r="E63" s="13"/>
      <c r="F63" s="13"/>
      <c r="G63" s="14"/>
      <c r="H63" s="160"/>
    </row>
    <row r="64" spans="1:8" ht="15.75" x14ac:dyDescent="0.25">
      <c r="A64" s="33"/>
      <c r="B64" s="43" t="s">
        <v>808</v>
      </c>
      <c r="C64" s="43" t="s">
        <v>737</v>
      </c>
      <c r="D64" s="13"/>
      <c r="E64" s="13"/>
      <c r="F64" s="13"/>
      <c r="G64" s="14"/>
      <c r="H64" s="160"/>
    </row>
    <row r="65" spans="1:8" ht="15.75" x14ac:dyDescent="0.25">
      <c r="A65" s="51"/>
      <c r="B65" s="43" t="s">
        <v>809</v>
      </c>
      <c r="C65" s="43" t="s">
        <v>812</v>
      </c>
      <c r="D65" s="13"/>
      <c r="E65" s="13"/>
      <c r="F65" s="13"/>
      <c r="G65" s="14"/>
      <c r="H65" s="160"/>
    </row>
    <row r="66" spans="1:8" ht="15.75" x14ac:dyDescent="0.25">
      <c r="A66" s="51"/>
      <c r="B66" s="43" t="s">
        <v>810</v>
      </c>
      <c r="C66" s="43" t="s">
        <v>737</v>
      </c>
      <c r="D66" s="13"/>
      <c r="E66" s="13"/>
      <c r="F66" s="13"/>
      <c r="G66" s="14"/>
      <c r="H66" s="160"/>
    </row>
    <row r="67" spans="1:8" ht="15.75" x14ac:dyDescent="0.25">
      <c r="A67" s="52"/>
      <c r="B67" s="43" t="s">
        <v>811</v>
      </c>
      <c r="C67" s="43" t="s">
        <v>737</v>
      </c>
      <c r="D67" s="13"/>
      <c r="E67" s="13"/>
      <c r="F67" s="13"/>
      <c r="G67" s="14"/>
      <c r="H67" s="160"/>
    </row>
    <row r="68" spans="1:8" x14ac:dyDescent="0.25">
      <c r="A68" s="37"/>
      <c r="B68" s="38"/>
      <c r="C68" s="38"/>
      <c r="D68" s="38"/>
      <c r="E68" s="38"/>
      <c r="F68" s="38"/>
      <c r="G68" s="39"/>
      <c r="H68" s="129"/>
    </row>
    <row r="69" spans="1:8" x14ac:dyDescent="0.25">
      <c r="H69" s="32"/>
    </row>
    <row r="70" spans="1:8" x14ac:dyDescent="0.25">
      <c r="H70" s="32"/>
    </row>
    <row r="71" spans="1:8" x14ac:dyDescent="0.25">
      <c r="H71" s="32"/>
    </row>
    <row r="72" spans="1:8" x14ac:dyDescent="0.25">
      <c r="H72" s="32"/>
    </row>
    <row r="73" spans="1:8" x14ac:dyDescent="0.25">
      <c r="H73" s="32"/>
    </row>
    <row r="74" spans="1:8" x14ac:dyDescent="0.25">
      <c r="H74" s="32"/>
    </row>
    <row r="75" spans="1:8" x14ac:dyDescent="0.25">
      <c r="H75" s="32"/>
    </row>
    <row r="76" spans="1:8" x14ac:dyDescent="0.25">
      <c r="H76" s="32"/>
    </row>
    <row r="77" spans="1:8" x14ac:dyDescent="0.25">
      <c r="H77" s="32"/>
    </row>
    <row r="78" spans="1:8" x14ac:dyDescent="0.25">
      <c r="H78" s="32"/>
    </row>
    <row r="79" spans="1:8" x14ac:dyDescent="0.25">
      <c r="H79" s="32"/>
    </row>
    <row r="80" spans="1:8" x14ac:dyDescent="0.25">
      <c r="H80" s="32"/>
    </row>
    <row r="81" spans="8:8" x14ac:dyDescent="0.25">
      <c r="H81" s="32"/>
    </row>
    <row r="82" spans="8:8" x14ac:dyDescent="0.25">
      <c r="H82" s="32"/>
    </row>
    <row r="83" spans="8:8" x14ac:dyDescent="0.25">
      <c r="H83" s="32"/>
    </row>
    <row r="84" spans="8:8" x14ac:dyDescent="0.25">
      <c r="H84" s="32"/>
    </row>
    <row r="85" spans="8:8" x14ac:dyDescent="0.25">
      <c r="H85" s="32"/>
    </row>
    <row r="86" spans="8:8" x14ac:dyDescent="0.25">
      <c r="H86" s="32"/>
    </row>
    <row r="87" spans="8:8" x14ac:dyDescent="0.25">
      <c r="H87" s="32"/>
    </row>
    <row r="88" spans="8:8" x14ac:dyDescent="0.25">
      <c r="H88" s="32"/>
    </row>
    <row r="89" spans="8:8" x14ac:dyDescent="0.25">
      <c r="H89" s="32"/>
    </row>
    <row r="90" spans="8:8" x14ac:dyDescent="0.25">
      <c r="H90" s="32"/>
    </row>
    <row r="91" spans="8:8" x14ac:dyDescent="0.25">
      <c r="H91" s="32"/>
    </row>
    <row r="92" spans="8:8" x14ac:dyDescent="0.25">
      <c r="H92" s="32"/>
    </row>
    <row r="93" spans="8:8" x14ac:dyDescent="0.25">
      <c r="H93" s="32"/>
    </row>
    <row r="94" spans="8:8" x14ac:dyDescent="0.25">
      <c r="H94" s="32"/>
    </row>
    <row r="95" spans="8:8" x14ac:dyDescent="0.25">
      <c r="H95" s="32"/>
    </row>
    <row r="96" spans="8:8" x14ac:dyDescent="0.25">
      <c r="H96" s="32"/>
    </row>
    <row r="97" spans="8:8" x14ac:dyDescent="0.25">
      <c r="H97" s="32"/>
    </row>
    <row r="98" spans="8:8" x14ac:dyDescent="0.25">
      <c r="H98" s="32"/>
    </row>
    <row r="99" spans="8:8" x14ac:dyDescent="0.25">
      <c r="H99" s="32"/>
    </row>
    <row r="100" spans="8:8" x14ac:dyDescent="0.25">
      <c r="H100" s="32"/>
    </row>
    <row r="101" spans="8:8" x14ac:dyDescent="0.25">
      <c r="H101" s="32"/>
    </row>
    <row r="102" spans="8:8" x14ac:dyDescent="0.25">
      <c r="H102" s="32"/>
    </row>
    <row r="103" spans="8:8" x14ac:dyDescent="0.25">
      <c r="H103" s="32"/>
    </row>
    <row r="104" spans="8:8" x14ac:dyDescent="0.25">
      <c r="H104" s="32"/>
    </row>
    <row r="105" spans="8:8" x14ac:dyDescent="0.25">
      <c r="H105" s="32"/>
    </row>
    <row r="106" spans="8:8" x14ac:dyDescent="0.25">
      <c r="H106" s="32"/>
    </row>
    <row r="107" spans="8:8" x14ac:dyDescent="0.25">
      <c r="H107" s="32"/>
    </row>
    <row r="108" spans="8:8" x14ac:dyDescent="0.25">
      <c r="H108" s="32"/>
    </row>
    <row r="109" spans="8:8" x14ac:dyDescent="0.25">
      <c r="H109" s="32"/>
    </row>
    <row r="110" spans="8:8" x14ac:dyDescent="0.25">
      <c r="H110" s="32"/>
    </row>
    <row r="111" spans="8:8" x14ac:dyDescent="0.25">
      <c r="H111" s="32"/>
    </row>
    <row r="112" spans="8:8" x14ac:dyDescent="0.25">
      <c r="H112" s="32"/>
    </row>
    <row r="113" spans="8:8" x14ac:dyDescent="0.25">
      <c r="H113" s="32"/>
    </row>
    <row r="114" spans="8:8" x14ac:dyDescent="0.25">
      <c r="H114" s="32"/>
    </row>
    <row r="115" spans="8:8" x14ac:dyDescent="0.25">
      <c r="H115" s="32"/>
    </row>
    <row r="116" spans="8:8" x14ac:dyDescent="0.25">
      <c r="H116" s="32"/>
    </row>
    <row r="117" spans="8:8" x14ac:dyDescent="0.25">
      <c r="H117" s="32"/>
    </row>
    <row r="118" spans="8:8" x14ac:dyDescent="0.25">
      <c r="H118" s="32"/>
    </row>
    <row r="119" spans="8:8" x14ac:dyDescent="0.25">
      <c r="H119" s="32"/>
    </row>
    <row r="120" spans="8:8" x14ac:dyDescent="0.25">
      <c r="H120" s="32"/>
    </row>
    <row r="121" spans="8:8" x14ac:dyDescent="0.25">
      <c r="H121" s="32"/>
    </row>
    <row r="122" spans="8:8" x14ac:dyDescent="0.25">
      <c r="H122" s="32"/>
    </row>
    <row r="123" spans="8:8" x14ac:dyDescent="0.25">
      <c r="H123" s="32"/>
    </row>
    <row r="124" spans="8:8" x14ac:dyDescent="0.25">
      <c r="H124" s="32"/>
    </row>
    <row r="125" spans="8:8" x14ac:dyDescent="0.25">
      <c r="H125" s="32"/>
    </row>
    <row r="126" spans="8:8" x14ac:dyDescent="0.25">
      <c r="H126" s="32"/>
    </row>
    <row r="127" spans="8:8" x14ac:dyDescent="0.25">
      <c r="H127" s="32"/>
    </row>
    <row r="128" spans="8:8" x14ac:dyDescent="0.25">
      <c r="H128" s="32"/>
    </row>
    <row r="129" spans="8:8" x14ac:dyDescent="0.25">
      <c r="H129" s="32"/>
    </row>
    <row r="130" spans="8:8" x14ac:dyDescent="0.25">
      <c r="H130" s="32"/>
    </row>
    <row r="131" spans="8:8" x14ac:dyDescent="0.25">
      <c r="H131" s="32"/>
    </row>
    <row r="132" spans="8:8" x14ac:dyDescent="0.25">
      <c r="H132" s="32"/>
    </row>
    <row r="133" spans="8:8" x14ac:dyDescent="0.25">
      <c r="H133" s="32"/>
    </row>
    <row r="134" spans="8:8" x14ac:dyDescent="0.25">
      <c r="H134" s="32"/>
    </row>
    <row r="135" spans="8:8" x14ac:dyDescent="0.25">
      <c r="H135" s="32"/>
    </row>
    <row r="136" spans="8:8" x14ac:dyDescent="0.25">
      <c r="H136" s="32"/>
    </row>
    <row r="137" spans="8:8" x14ac:dyDescent="0.25">
      <c r="H137" s="32"/>
    </row>
    <row r="138" spans="8:8" x14ac:dyDescent="0.25">
      <c r="H138" s="32"/>
    </row>
    <row r="139" spans="8:8" x14ac:dyDescent="0.25">
      <c r="H139" s="32"/>
    </row>
    <row r="140" spans="8:8" x14ac:dyDescent="0.25">
      <c r="H140" s="32"/>
    </row>
    <row r="141" spans="8:8" x14ac:dyDescent="0.25">
      <c r="H141" s="32"/>
    </row>
    <row r="142" spans="8:8" x14ac:dyDescent="0.25">
      <c r="H142" s="32"/>
    </row>
    <row r="143" spans="8:8" x14ac:dyDescent="0.25">
      <c r="H143" s="32"/>
    </row>
    <row r="144" spans="8:8" x14ac:dyDescent="0.25">
      <c r="H144" s="32"/>
    </row>
    <row r="145" spans="8:8" x14ac:dyDescent="0.25">
      <c r="H145" s="32"/>
    </row>
    <row r="146" spans="8:8" x14ac:dyDescent="0.25">
      <c r="H146" s="32"/>
    </row>
    <row r="147" spans="8:8" x14ac:dyDescent="0.25">
      <c r="H147" s="32"/>
    </row>
    <row r="148" spans="8:8" x14ac:dyDescent="0.25">
      <c r="H148" s="32"/>
    </row>
    <row r="149" spans="8:8" x14ac:dyDescent="0.25">
      <c r="H149" s="32"/>
    </row>
    <row r="150" spans="8:8" x14ac:dyDescent="0.25">
      <c r="H150" s="32"/>
    </row>
    <row r="151" spans="8:8" x14ac:dyDescent="0.25">
      <c r="H151" s="32"/>
    </row>
    <row r="152" spans="8:8" x14ac:dyDescent="0.25">
      <c r="H152" s="32"/>
    </row>
    <row r="153" spans="8:8" x14ac:dyDescent="0.25">
      <c r="H153" s="32"/>
    </row>
    <row r="154" spans="8:8" x14ac:dyDescent="0.25">
      <c r="H154" s="32"/>
    </row>
    <row r="155" spans="8:8" x14ac:dyDescent="0.25">
      <c r="H155" s="32"/>
    </row>
    <row r="156" spans="8:8" x14ac:dyDescent="0.25">
      <c r="H156" s="32"/>
    </row>
    <row r="157" spans="8:8" x14ac:dyDescent="0.25">
      <c r="H157" s="32"/>
    </row>
    <row r="158" spans="8:8" x14ac:dyDescent="0.25">
      <c r="H158" s="32"/>
    </row>
    <row r="159" spans="8:8" x14ac:dyDescent="0.25">
      <c r="H159" s="32"/>
    </row>
    <row r="160" spans="8:8" x14ac:dyDescent="0.25">
      <c r="H160" s="32"/>
    </row>
    <row r="161" spans="8:8" x14ac:dyDescent="0.25">
      <c r="H161" s="32"/>
    </row>
    <row r="162" spans="8:8" x14ac:dyDescent="0.25">
      <c r="H162" s="32"/>
    </row>
    <row r="163" spans="8:8" x14ac:dyDescent="0.25">
      <c r="H163" s="32"/>
    </row>
    <row r="164" spans="8:8" x14ac:dyDescent="0.25">
      <c r="H164" s="32"/>
    </row>
    <row r="165" spans="8:8" x14ac:dyDescent="0.25">
      <c r="H165" s="32"/>
    </row>
    <row r="166" spans="8:8" x14ac:dyDescent="0.25">
      <c r="H166" s="32"/>
    </row>
    <row r="167" spans="8:8" x14ac:dyDescent="0.25">
      <c r="H167" s="32"/>
    </row>
    <row r="168" spans="8:8" x14ac:dyDescent="0.25">
      <c r="H168" s="32"/>
    </row>
    <row r="169" spans="8:8" x14ac:dyDescent="0.25">
      <c r="H169" s="32"/>
    </row>
    <row r="170" spans="8:8" x14ac:dyDescent="0.25">
      <c r="H170" s="32"/>
    </row>
    <row r="171" spans="8:8" x14ac:dyDescent="0.25">
      <c r="H171" s="32"/>
    </row>
  </sheetData>
  <mergeCells count="1">
    <mergeCell ref="A1:F1"/>
  </mergeCells>
  <printOptions horizontalCentered="1"/>
  <pageMargins left="0.2" right="0.2" top="0.25" bottom="0.25" header="0.3" footer="0.3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'Summary of Changes'!$B$1:$F$1</xm:f>
          </x14:formula1>
          <xm:sqref>H5:H12 H14:H18 H27:H32 H34:H39 H43:H55 H57:H67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General Ledger</vt:lpstr>
      <vt:lpstr>eProcurement</vt:lpstr>
      <vt:lpstr>Payables</vt:lpstr>
      <vt:lpstr>Budgeting</vt:lpstr>
      <vt:lpstr>Cash Mgmt &amp; Treasury</vt:lpstr>
      <vt:lpstr>Contracts</vt:lpstr>
      <vt:lpstr>Receivables</vt:lpstr>
      <vt:lpstr>Billing</vt:lpstr>
      <vt:lpstr>Supplier Contract Mgmt.</vt:lpstr>
      <vt:lpstr>Strategic Sourcing</vt:lpstr>
      <vt:lpstr>Asset Management</vt:lpstr>
      <vt:lpstr>Expenses</vt:lpstr>
      <vt:lpstr>Project Costing</vt:lpstr>
      <vt:lpstr>Grants</vt:lpstr>
      <vt:lpstr>Summary of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Enser, Kristy</dc:creator>
  <cp:lastModifiedBy>Reuth Kao</cp:lastModifiedBy>
  <cp:lastPrinted>2013-12-12T20:22:32Z</cp:lastPrinted>
  <dcterms:created xsi:type="dcterms:W3CDTF">2013-07-01T21:59:53Z</dcterms:created>
  <dcterms:modified xsi:type="dcterms:W3CDTF">2014-02-12T21:11:25Z</dcterms:modified>
</cp:coreProperties>
</file>