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0730" windowHeight="8070" firstSheet="4" activeTab="9"/>
  </bookViews>
  <sheets>
    <sheet name="Academic Structure" sheetId="1" r:id="rId1"/>
    <sheet name="Recruiting &amp; Admissions" sheetId="2" r:id="rId2"/>
    <sheet name="Prospect" sheetId="3" r:id="rId3"/>
    <sheet name="Academic Advisement" sheetId="4" r:id="rId4"/>
    <sheet name="Campus Community" sheetId="5" r:id="rId5"/>
    <sheet name="Student Records" sheetId="6" r:id="rId6"/>
    <sheet name="Financial Aid" sheetId="7" r:id="rId7"/>
    <sheet name="Student Financials" sheetId="8" r:id="rId8"/>
    <sheet name="Student Self-Service" sheetId="9" r:id="rId9"/>
    <sheet name="Summary of Changes" sheetId="10" r:id="rId10"/>
  </sheets>
  <definedNames>
    <definedName name="_xlnm.Print_Titles" localSheetId="3">'Academic Advisement'!$1:$4</definedName>
    <definedName name="_xlnm.Print_Titles" localSheetId="0">'Academic Structure'!$1:$4</definedName>
    <definedName name="_xlnm.Print_Titles" localSheetId="4">'Campus Community'!$1:$4</definedName>
    <definedName name="_xlnm.Print_Titles" localSheetId="6">'Financial Aid'!$1:$4</definedName>
    <definedName name="_xlnm.Print_Titles" localSheetId="1">'Recruiting &amp; Admissions'!$1:$4</definedName>
    <definedName name="_xlnm.Print_Titles" localSheetId="7">'Student Financials'!$1:$4</definedName>
    <definedName name="_xlnm.Print_Titles" localSheetId="5">'Student Records'!$1:$4</definedName>
    <definedName name="_xlnm.Print_Titles" localSheetId="8">'Student Self-Service'!$1:$4</definedName>
  </definedNames>
  <calcPr calcId="145621"/>
</workbook>
</file>

<file path=xl/calcChain.xml><?xml version="1.0" encoding="utf-8"?>
<calcChain xmlns="http://schemas.openxmlformats.org/spreadsheetml/2006/main">
  <c r="F19" i="10" l="1"/>
  <c r="E19" i="10"/>
  <c r="D19" i="10"/>
  <c r="C19" i="10"/>
  <c r="B19" i="10"/>
  <c r="F17" i="10"/>
  <c r="E17" i="10"/>
  <c r="D17" i="10"/>
  <c r="C17" i="10"/>
  <c r="B17" i="10"/>
  <c r="F15" i="10"/>
  <c r="E15" i="10"/>
  <c r="D15" i="10"/>
  <c r="C15" i="10"/>
  <c r="B15" i="10"/>
  <c r="F5" i="10"/>
  <c r="E5" i="10"/>
  <c r="D5" i="10"/>
  <c r="C5" i="10"/>
  <c r="B5" i="10"/>
  <c r="F3" i="10"/>
  <c r="E3" i="10"/>
  <c r="D3" i="10"/>
  <c r="C3" i="10"/>
  <c r="B3" i="10"/>
  <c r="F13" i="10"/>
  <c r="E13" i="10"/>
  <c r="D13" i="10"/>
  <c r="C13" i="10"/>
  <c r="B13" i="10"/>
  <c r="E11" i="10"/>
  <c r="C11" i="10"/>
  <c r="F9" i="10"/>
  <c r="E9" i="10"/>
  <c r="D9" i="10"/>
  <c r="C9" i="10"/>
  <c r="B9" i="10"/>
  <c r="F7" i="10"/>
  <c r="E7" i="10"/>
  <c r="D7" i="10"/>
  <c r="C7" i="10"/>
  <c r="B7" i="10"/>
  <c r="N4" i="9"/>
  <c r="M4" i="9"/>
  <c r="L4" i="9"/>
  <c r="K4" i="9"/>
  <c r="J4" i="9"/>
  <c r="N4" i="8"/>
  <c r="M4" i="8"/>
  <c r="L4" i="8"/>
  <c r="K4" i="8"/>
  <c r="J4" i="8"/>
  <c r="N4" i="7"/>
  <c r="M4" i="7"/>
  <c r="L4" i="7"/>
  <c r="K4" i="7"/>
  <c r="J4" i="7"/>
  <c r="N4" i="6"/>
  <c r="M4" i="6"/>
  <c r="L4" i="6"/>
  <c r="K4" i="6"/>
  <c r="J4" i="6"/>
  <c r="O4" i="5"/>
  <c r="F11" i="10" s="1"/>
  <c r="N4" i="5"/>
  <c r="M4" i="5"/>
  <c r="D11" i="10" s="1"/>
  <c r="L4" i="5"/>
  <c r="K4" i="5"/>
  <c r="B11" i="10" s="1"/>
  <c r="N4" i="4"/>
  <c r="M4" i="4"/>
  <c r="L4" i="4"/>
  <c r="K4" i="4"/>
  <c r="J4" i="4"/>
  <c r="N4" i="3"/>
  <c r="M4" i="3"/>
  <c r="L4" i="3"/>
  <c r="K4" i="3"/>
  <c r="J4" i="3"/>
  <c r="N4" i="2"/>
  <c r="M4" i="2"/>
  <c r="L4" i="2"/>
  <c r="K4" i="2"/>
  <c r="J4" i="2"/>
  <c r="N4" i="1"/>
  <c r="M4" i="1"/>
  <c r="L4" i="1"/>
  <c r="K4" i="1"/>
  <c r="J4" i="1"/>
</calcChain>
</file>

<file path=xl/sharedStrings.xml><?xml version="1.0" encoding="utf-8"?>
<sst xmlns="http://schemas.openxmlformats.org/spreadsheetml/2006/main" count="2715" uniqueCount="1328">
  <si>
    <t>Step</t>
  </si>
  <si>
    <t>PeopleSoft Role</t>
  </si>
  <si>
    <t>Campus Service Director</t>
  </si>
  <si>
    <t>Manage Academic Calendars</t>
  </si>
  <si>
    <t>Define plan type, required term default and transcript level</t>
  </si>
  <si>
    <t>Define print options (diploma and transcript)</t>
  </si>
  <si>
    <t>Manage Academic Groups</t>
  </si>
  <si>
    <t>Define the academic group name</t>
  </si>
  <si>
    <t>Define course defaults for academic group</t>
  </si>
  <si>
    <t>Define the FS owner of the academic organization</t>
  </si>
  <si>
    <t>Define the HR owner of the academic organization</t>
  </si>
  <si>
    <t>Defining Recruiters</t>
  </si>
  <si>
    <t xml:space="preserve">     and target number</t>
  </si>
  <si>
    <t xml:space="preserve">     performed</t>
  </si>
  <si>
    <t>Identify person as a recruiter</t>
  </si>
  <si>
    <t>Create recruiter's assignment</t>
  </si>
  <si>
    <t>Identify information about the recruiter</t>
  </si>
  <si>
    <t>Assign appropriate recruiter and review recruiter information</t>
  </si>
  <si>
    <t>Identify prospect from external test scores</t>
  </si>
  <si>
    <t>Perform general recruiting activities</t>
  </si>
  <si>
    <t>Admissions Coordinator</t>
  </si>
  <si>
    <t>Recruit Prospects</t>
  </si>
  <si>
    <t>Perform recruiting activities</t>
  </si>
  <si>
    <t>Admit students</t>
  </si>
  <si>
    <t>Prospect</t>
  </si>
  <si>
    <t>Bursar</t>
  </si>
  <si>
    <t>Add Applications</t>
  </si>
  <si>
    <t>Applicant</t>
  </si>
  <si>
    <t>Identify information about an applicant</t>
  </si>
  <si>
    <t>Verify applicant information</t>
  </si>
  <si>
    <t>Process Applications</t>
  </si>
  <si>
    <t>Evaluate applicants and applications</t>
  </si>
  <si>
    <t>Campus Services Director</t>
  </si>
  <si>
    <t>Student</t>
  </si>
  <si>
    <t>Load test score data into suspense table</t>
  </si>
  <si>
    <t>Create prospects from test scores</t>
  </si>
  <si>
    <t>Capture information about prospect</t>
  </si>
  <si>
    <t>Evaluate Applicants</t>
  </si>
  <si>
    <t>Retrieve application materials for review and review evaluation information</t>
  </si>
  <si>
    <t>Maintain evaluator ratings</t>
  </si>
  <si>
    <t>Evaluate single applicant or application manually</t>
  </si>
  <si>
    <t>Calculate rating values</t>
  </si>
  <si>
    <t>Update status of applications to waitlisted, admitted, denied, withdrawn, matriculated</t>
  </si>
  <si>
    <t>Update application program status</t>
  </si>
  <si>
    <t>Select students for admission</t>
  </si>
  <si>
    <t>Review comments and record the reason(s) for admission</t>
  </si>
  <si>
    <t>Process admissions</t>
  </si>
  <si>
    <t>Admit Applicant</t>
  </si>
  <si>
    <t>Recruit prospects</t>
  </si>
  <si>
    <t>Receive and enter applications</t>
  </si>
  <si>
    <t>Manage Prospects</t>
  </si>
  <si>
    <t>Assign recruiters</t>
  </si>
  <si>
    <t>Track enrollment targets</t>
  </si>
  <si>
    <t>Generate prospect communications</t>
  </si>
  <si>
    <t>Follow up with prospects for additional information</t>
  </si>
  <si>
    <t>Maintain prospect information</t>
  </si>
  <si>
    <t>Track academic interests</t>
  </si>
  <si>
    <t>Track event attendance</t>
  </si>
  <si>
    <t>View prospect summaries</t>
  </si>
  <si>
    <t>View organization summaries for prospects</t>
  </si>
  <si>
    <t>Plan recruiting activities</t>
  </si>
  <si>
    <t>Manage Campaigns/Other Initiatives</t>
  </si>
  <si>
    <t>Plan marketing events</t>
  </si>
  <si>
    <t>Create recruiting events and meetings</t>
  </si>
  <si>
    <t>Invite prospects to events</t>
  </si>
  <si>
    <t>View event summaries</t>
  </si>
  <si>
    <t>Maintain follow up communications</t>
  </si>
  <si>
    <t>Define and Track Graduation</t>
  </si>
  <si>
    <t>Requirements</t>
  </si>
  <si>
    <t>Apply for graduation</t>
  </si>
  <si>
    <t>Receive application for graduation</t>
  </si>
  <si>
    <t>Registrar</t>
  </si>
  <si>
    <t>Design Degree Audit Reports</t>
  </si>
  <si>
    <t>Create advisement report types</t>
  </si>
  <si>
    <t>Define advising student groups and valid test scores</t>
  </si>
  <si>
    <t>assign academic institution values</t>
  </si>
  <si>
    <t>Configure advisement installation values</t>
  </si>
  <si>
    <t>Configure advisement self-service options</t>
  </si>
  <si>
    <t>Define course lists</t>
  </si>
  <si>
    <t>Define academic requirements</t>
  </si>
  <si>
    <t>Define academic requirement groups</t>
  </si>
  <si>
    <t>Define course share sets</t>
  </si>
  <si>
    <t>Define requirement usages</t>
  </si>
  <si>
    <t>Define entity groups</t>
  </si>
  <si>
    <t>Define dynamic conditions</t>
  </si>
  <si>
    <t>Define condition processes</t>
  </si>
  <si>
    <t>Define report identifiers</t>
  </si>
  <si>
    <t>Evaluate Student Degree Progress</t>
  </si>
  <si>
    <t>Generate the student advisement report</t>
  </si>
  <si>
    <t>Review/evaluate the student advisement report and degree requirements</t>
  </si>
  <si>
    <t xml:space="preserve">Review student transfer credit </t>
  </si>
  <si>
    <t>Review student test scores</t>
  </si>
  <si>
    <t>Review student other credit</t>
  </si>
  <si>
    <t>Remove advisement related holds</t>
  </si>
  <si>
    <t>Review pre-requisites, co-requisites</t>
  </si>
  <si>
    <t>Plan future coursework</t>
  </si>
  <si>
    <t>Enter course substitutions</t>
  </si>
  <si>
    <t>Create advisor notes/comments</t>
  </si>
  <si>
    <t>Assign &amp; Manage Affiliations</t>
  </si>
  <si>
    <t>Assign affiliations</t>
  </si>
  <si>
    <t>Perform search/match</t>
  </si>
  <si>
    <t>Add/update person</t>
  </si>
  <si>
    <t>Add/update names</t>
  </si>
  <si>
    <t>Add/update addresses</t>
  </si>
  <si>
    <t>Add/update contact details</t>
  </si>
  <si>
    <t>Maintain seasonal addresses</t>
  </si>
  <si>
    <t>Maintain personal attributes</t>
  </si>
  <si>
    <t>Maintain person FERPA</t>
  </si>
  <si>
    <t>Maintain relationships</t>
  </si>
  <si>
    <t>Maintain emergency contacts</t>
  </si>
  <si>
    <t>Manage Personal Information</t>
  </si>
  <si>
    <t>Manage Service Indicators</t>
  </si>
  <si>
    <t>Manage service indicators for a person</t>
  </si>
  <si>
    <t>Using 3C's</t>
  </si>
  <si>
    <t>Set up checklists</t>
  </si>
  <si>
    <t>Manage organization checklist</t>
  </si>
  <si>
    <t>Manage event checklist</t>
  </si>
  <si>
    <t>Run 3C engine</t>
  </si>
  <si>
    <t>Manage person communication</t>
  </si>
  <si>
    <t>Manage organization communication</t>
  </si>
  <si>
    <t>Manage comments</t>
  </si>
  <si>
    <t>Review comments information</t>
  </si>
  <si>
    <t>Manage Communications</t>
  </si>
  <si>
    <t>Manage Comments</t>
  </si>
  <si>
    <t>Manage Checklists</t>
  </si>
  <si>
    <t>Manage person checklists</t>
  </si>
  <si>
    <t>Process checklist</t>
  </si>
  <si>
    <t>Manage Student Groups</t>
  </si>
  <si>
    <t>Assign student group</t>
  </si>
  <si>
    <t>Manage Organizations</t>
  </si>
  <si>
    <t>Define organization data</t>
  </si>
  <si>
    <t>Load organization data</t>
  </si>
  <si>
    <t>Create/maintain organizations</t>
  </si>
  <si>
    <t>Manage Committee Data</t>
  </si>
  <si>
    <t>Manage committees</t>
  </si>
  <si>
    <t>Define event tables</t>
  </si>
  <si>
    <t>Update biographical information about a person</t>
  </si>
  <si>
    <t>Manage events</t>
  </si>
  <si>
    <t>Manage meetings</t>
  </si>
  <si>
    <t>Manage event attendance</t>
  </si>
  <si>
    <t>Review event information</t>
  </si>
  <si>
    <t>Manage Course Catalog</t>
  </si>
  <si>
    <t>Define the course units including min/max, academic progress, FA progress</t>
  </si>
  <si>
    <t>Define the CIP code for the course</t>
  </si>
  <si>
    <t>Define/adjust dates, topics, attributes, equivalencies</t>
  </si>
  <si>
    <t>Define/adjust reserve capacity</t>
  </si>
  <si>
    <t>Add class notes</t>
  </si>
  <si>
    <t>Define LMS requirements</t>
  </si>
  <si>
    <t>Enter textbook information</t>
  </si>
  <si>
    <t>Enter class fee information</t>
  </si>
  <si>
    <t>Define the workload assignment types</t>
  </si>
  <si>
    <t>Define instructor assignment classes</t>
  </si>
  <si>
    <t>Set up and activate instructor workload for academic institution</t>
  </si>
  <si>
    <t>Define subject components and multipliers</t>
  </si>
  <si>
    <t>Define workload hours on course catalog (components)</t>
  </si>
  <si>
    <t>Update instructor term workload page with non-instructional assignments</t>
  </si>
  <si>
    <t>Define academic standing and program action exclusions rule</t>
  </si>
  <si>
    <t>Define service indicator and degree status exclusion rule</t>
  </si>
  <si>
    <t>Create/retrieve custom population</t>
  </si>
  <si>
    <t>Transfer Credit Coordinator</t>
  </si>
  <si>
    <t>Admit and matriculate student</t>
  </si>
  <si>
    <t>Identify students to include in the process and activate students for the term</t>
  </si>
  <si>
    <t>Activate an individual student</t>
  </si>
  <si>
    <t>View/update student plan, requirement term, advisement status</t>
  </si>
  <si>
    <t>View/update degree check out status; add degree data</t>
  </si>
  <si>
    <t>View/update student attribute(s)</t>
  </si>
  <si>
    <t>CS Configuration Specialist</t>
  </si>
  <si>
    <t>Manage Academic Programs</t>
  </si>
  <si>
    <t>Manage Academic Careers</t>
  </si>
  <si>
    <t>Manage Academic Plans</t>
  </si>
  <si>
    <t>Create Academic Institution</t>
  </si>
  <si>
    <t>Create Academic Career</t>
  </si>
  <si>
    <t>Create and associate the Academic Calendar for the Institution and Career</t>
  </si>
  <si>
    <t>Associate the Term with the Academic Calendar</t>
  </si>
  <si>
    <t>Configure the Dates and Reasons for Cancel and Withdraw for the associated Term</t>
  </si>
  <si>
    <t>Configure the Confer, Census, Fully Enrolled, Fully Graded Dates for the associated Term</t>
  </si>
  <si>
    <t>Configure dates for Enrollment and Statistics to show on Transcripts for the associated</t>
  </si>
  <si>
    <t xml:space="preserve">    Term</t>
  </si>
  <si>
    <t>Configure the Start and End Date for Graduation Application Dates</t>
  </si>
  <si>
    <t>Associate the Session with the Term associated with Academic Calendar</t>
  </si>
  <si>
    <t>Configure the Date and Reasons for Cancel and Withdraw for the associated Session</t>
  </si>
  <si>
    <t>Configure the Date and Reasons for Drop for the associated Session</t>
  </si>
  <si>
    <t>Create the Grading Scheme and Grading Basis</t>
  </si>
  <si>
    <t>Associate the Academic Institution for the Academic Career</t>
  </si>
  <si>
    <t>Associate the Academic Career with the Grading Scheme and Grading Basis</t>
  </si>
  <si>
    <t>Define Transfer Credit defaults</t>
  </si>
  <si>
    <t>Define the Term Unit Type</t>
  </si>
  <si>
    <t>Define the Academic Career Pointer, Course Career</t>
  </si>
  <si>
    <t>Define the Career Self Service Options</t>
  </si>
  <si>
    <t>Create Institution and Career</t>
  </si>
  <si>
    <t>Create the Grading Scheme, Academic Group, Academic Level Rule and Academic</t>
  </si>
  <si>
    <t>Associate the Program to the Institution and Career</t>
  </si>
  <si>
    <t>Associate the Program to the Grading Scheme, Academic Group, Academic Level Rule</t>
  </si>
  <si>
    <t xml:space="preserve">     and Academic Calendar</t>
  </si>
  <si>
    <t>Assign the Academic Standing and Honor Award Rule to the Program</t>
  </si>
  <si>
    <t xml:space="preserve">Define the Campus, Business Unit, FA, Registrar and Advisement Campus </t>
  </si>
  <si>
    <t>Assign the CIP code for the Program</t>
  </si>
  <si>
    <t>Assign the Repeat Rule and Incomplete Grade for the Program</t>
  </si>
  <si>
    <t>Define the Enrollment Term Category and Session for the Program</t>
  </si>
  <si>
    <t>Define the Course count enrollment</t>
  </si>
  <si>
    <t>Configure the Dynamic Dates for the Program</t>
  </si>
  <si>
    <t>Define the Graduation Information</t>
  </si>
  <si>
    <t>Define the Academic Advisement settings</t>
  </si>
  <si>
    <t>Associate Academic Program or Academic Career with the plan</t>
  </si>
  <si>
    <t>Associate the CIP code and NSC Classification to plan</t>
  </si>
  <si>
    <t>Attach Academic Organization to the plan</t>
  </si>
  <si>
    <t>Define Academic Advisement setup to plan</t>
  </si>
  <si>
    <t>Create Terms</t>
  </si>
  <si>
    <t>Associate the Terms with Institution and Career</t>
  </si>
  <si>
    <t>Enter the begin and end dates for Term</t>
  </si>
  <si>
    <t>Associate Holiday Schedule</t>
  </si>
  <si>
    <t>Configure Weeks of Instruction, Transcript Date Print, Sixty Percent Point in Time</t>
  </si>
  <si>
    <t>Configure Max Program Effdt for Term, Enrollment &amp; Shopping Cart, Student Planner</t>
  </si>
  <si>
    <t>Associate the Session with Term</t>
  </si>
  <si>
    <t>Enter the start and end dates for Session</t>
  </si>
  <si>
    <t>Configure Weeks of Instruction, First Date to Enroll, Sixty Percent Point in Time</t>
  </si>
  <si>
    <t>Configure Open Enrollment Date, Last Date for Wait List</t>
  </si>
  <si>
    <t>Configure the Session Time Periods</t>
  </si>
  <si>
    <t>Configure the Integration Start Date</t>
  </si>
  <si>
    <t>Associate the academic career and catalog number</t>
  </si>
  <si>
    <t xml:space="preserve">Define standard meeting pattern </t>
  </si>
  <si>
    <t>Define the Academic Organization name</t>
  </si>
  <si>
    <t>Associate Academic Organization with Academic Institution</t>
  </si>
  <si>
    <t>Provide edit instructor against options and assign instructor by options</t>
  </si>
  <si>
    <t>Create/Maintain Academic Organization Security Tree</t>
  </si>
  <si>
    <t>Run Academic Org Tree Update Process</t>
  </si>
  <si>
    <t xml:space="preserve">Create appropriate cohort, population &amp; division combination to be targeted </t>
  </si>
  <si>
    <t>Create information for the new target detail being created or copied</t>
  </si>
  <si>
    <t>Create the cohorts for which a comparison (target vs. actual results) should be</t>
  </si>
  <si>
    <t>Specify the appropriate targets and review actual results vs. targets</t>
  </si>
  <si>
    <t>Target funnel reports</t>
  </si>
  <si>
    <t>Establish recruiting center</t>
  </si>
  <si>
    <t>View Recruiter Summaries online</t>
  </si>
  <si>
    <t xml:space="preserve">Create recruiting targets </t>
  </si>
  <si>
    <t>Create prospects from external test scores</t>
  </si>
  <si>
    <t>Recruit prospective students &amp; assign recruiters</t>
  </si>
  <si>
    <t>Request Information (SS)</t>
  </si>
  <si>
    <t>Manage fees</t>
  </si>
  <si>
    <t>View prospect reports online</t>
  </si>
  <si>
    <t>Setup and Maintain Admissions configuration</t>
  </si>
  <si>
    <t>Register as a New User for login Information</t>
  </si>
  <si>
    <t>Login into Online Application</t>
  </si>
  <si>
    <t>Select the Academic page Details</t>
  </si>
  <si>
    <t>Select the Admit Type - Admissions Types</t>
  </si>
  <si>
    <t>Answer the Questionnaire</t>
  </si>
  <si>
    <t>Fill Application details</t>
  </si>
  <si>
    <t>Enter previous coursework details</t>
  </si>
  <si>
    <t>Enter Test Scores</t>
  </si>
  <si>
    <t>Upload Documents and submit Recommendations</t>
  </si>
  <si>
    <t>Pay application Fee and submit application</t>
  </si>
  <si>
    <t>Perform Search/Match on the submitted applications</t>
  </si>
  <si>
    <t>Resolve suspense records if any</t>
  </si>
  <si>
    <t>Post applications to the system</t>
  </si>
  <si>
    <t>Assign checklists and communications for any missing application materials</t>
  </si>
  <si>
    <t>Complete all the checklist tasks</t>
  </si>
  <si>
    <t>Admissions Coordinator &amp;</t>
  </si>
  <si>
    <t xml:space="preserve">   CS Configuration Specialist</t>
  </si>
  <si>
    <t>Validate if application is complete</t>
  </si>
  <si>
    <t>Submit the paper based application to the Admissions Office</t>
  </si>
  <si>
    <t>Perform Search/Match on the applicant details</t>
  </si>
  <si>
    <t>If matching person found then use existing ID else add NEW</t>
  </si>
  <si>
    <t>Add Application</t>
  </si>
  <si>
    <t>Upload documents if available</t>
  </si>
  <si>
    <t>Enter applicant's previous coursework details</t>
  </si>
  <si>
    <t>Enter applicant's Test Scores</t>
  </si>
  <si>
    <t>Place Service Indicator for application fee</t>
  </si>
  <si>
    <t>Assign Checklists for any pending application materials</t>
  </si>
  <si>
    <t>Assign Communications for pending checklists</t>
  </si>
  <si>
    <t>Pay application fee and complete checklist tasks</t>
  </si>
  <si>
    <t>Release Service Indicator for application fee</t>
  </si>
  <si>
    <t>View Admission Reports online</t>
  </si>
  <si>
    <t>Perform Search/Match</t>
  </si>
  <si>
    <t>Review and update academic information</t>
  </si>
  <si>
    <t>Review and update relationships</t>
  </si>
  <si>
    <t>Review and update participation</t>
  </si>
  <si>
    <t>Review and update supporting materials</t>
  </si>
  <si>
    <t>Review and update personal information</t>
  </si>
  <si>
    <t>Review and update I-20 Form</t>
  </si>
  <si>
    <t>Maintain Application</t>
  </si>
  <si>
    <t>Evaluate Application</t>
  </si>
  <si>
    <t>Decide Application</t>
  </si>
  <si>
    <t>Enter Action/Reason</t>
  </si>
  <si>
    <t>Matriculate</t>
  </si>
  <si>
    <t>Capture information for "quick enroll" type students</t>
  </si>
  <si>
    <t>Receive "quick enroll" student information</t>
  </si>
  <si>
    <t>Calculate fees when status is admit-single</t>
  </si>
  <si>
    <t>Calculate deposits when status is admit-group</t>
  </si>
  <si>
    <t>Provide notification of admission</t>
  </si>
  <si>
    <t>Receive admissions letter</t>
  </si>
  <si>
    <t>Do not respond or decline offer</t>
  </si>
  <si>
    <t>Receive nothing or decline notice</t>
  </si>
  <si>
    <t>Create list of students to follow up on the admission offer</t>
  </si>
  <si>
    <t>Update status to matriculated manually for individual</t>
  </si>
  <si>
    <t xml:space="preserve">Update status to matriculated automatically for a group </t>
  </si>
  <si>
    <t>Identify reason for not electing to attend</t>
  </si>
  <si>
    <t>View admission reports online</t>
  </si>
  <si>
    <t>AD Coordinator/AD Officer</t>
  </si>
  <si>
    <t>Admissions Officer</t>
  </si>
  <si>
    <t>Create recruiting targets and recruiters</t>
  </si>
  <si>
    <t>Prospect takes external test</t>
  </si>
  <si>
    <t>Perform Search/Match to avoid duplicates and post data in database</t>
  </si>
  <si>
    <t>Purge remaining suspense tables</t>
  </si>
  <si>
    <t>View Test score Summary Reports</t>
  </si>
  <si>
    <t>Select applications to assign evaluations and assign evaluation codes</t>
  </si>
  <si>
    <t>Transfer evaluation</t>
  </si>
  <si>
    <t>Manage Enrollment</t>
  </si>
  <si>
    <t>Define Cohorts</t>
  </si>
  <si>
    <t>Define Populations</t>
  </si>
  <si>
    <t>Define Divisions</t>
  </si>
  <si>
    <t>Identify Enrollment Target details</t>
  </si>
  <si>
    <t>Calculate Enrollment Targets</t>
  </si>
  <si>
    <t>View Enrollment Target Summaries</t>
  </si>
  <si>
    <t>Create Enrollment Target Reports</t>
  </si>
  <si>
    <t>Receive Transcripts and Test Scores</t>
  </si>
  <si>
    <t>Submit Admissions Application (SS)</t>
  </si>
  <si>
    <t>View Admissions Summaries online</t>
  </si>
  <si>
    <t>Assign checklists to prospects</t>
  </si>
  <si>
    <t>Enter and Process Commitments</t>
  </si>
  <si>
    <t>Create prospect record</t>
  </si>
  <si>
    <t>Identify the referral source and recruiter ID</t>
  </si>
  <si>
    <t>Identify the last school attended</t>
  </si>
  <si>
    <t>Communicate with prospect</t>
  </si>
  <si>
    <t>Convert prospect to applicant</t>
  </si>
  <si>
    <t>Set up graduation review statuses to be used in graduation tracking</t>
  </si>
  <si>
    <t>Set up graduation parameters on Academic Institution, Career, and Program tables</t>
  </si>
  <si>
    <t>Set up graduation notes</t>
  </si>
  <si>
    <t>Set up security to graduation review statuses</t>
  </si>
  <si>
    <t>Create and update graduation tracking data for students</t>
  </si>
  <si>
    <t>Evaluate degree progress toward graduation/notify student of eligibility</t>
  </si>
  <si>
    <t>Add Application fee for graduation</t>
  </si>
  <si>
    <t>Conduct audit of degree progress, i.e., courses completed, outstanding requirements</t>
  </si>
  <si>
    <t>View/Update preliminary graduation review status</t>
  </si>
  <si>
    <t>Provide updates impacting graduation status</t>
  </si>
  <si>
    <t>Select population to complete graduation review processing at end of term</t>
  </si>
  <si>
    <t>Conduct audit of degree progress at end of term</t>
  </si>
  <si>
    <t>Update Degree GPA and Honors</t>
  </si>
  <si>
    <t>Complete graduation processing to update degree check out status and post degrees</t>
  </si>
  <si>
    <t>Review and update posted degree information, honors, plan information, rank, GPA</t>
  </si>
  <si>
    <t>Generate list of students for communications and diploma</t>
  </si>
  <si>
    <t>Validate graduates cleared to receive transcript and diploma</t>
  </si>
  <si>
    <t>Complete commencement processes (i.e. graduate lists, honors/awards status)</t>
  </si>
  <si>
    <t>Graduation Evaluator</t>
  </si>
  <si>
    <t>Advisor</t>
  </si>
  <si>
    <t>Review student career, program, plan information</t>
  </si>
  <si>
    <t>Review transcripts, course and term history</t>
  </si>
  <si>
    <t>Advise for course selection and provide registration advice</t>
  </si>
  <si>
    <t>Review/update other advisee's information</t>
  </si>
  <si>
    <t>Enter student exceptions/waivers</t>
  </si>
  <si>
    <t>Set up Affiliations</t>
  </si>
  <si>
    <t>Manage changes to affiliation data</t>
  </si>
  <si>
    <t>View Person Affiliations</t>
  </si>
  <si>
    <t>Set up HCM Shared Data</t>
  </si>
  <si>
    <t>Set up Usage Tables</t>
  </si>
  <si>
    <t>Set up Search/Match Rules</t>
  </si>
  <si>
    <t>Set up Campus Community</t>
  </si>
  <si>
    <t>Add/Update Biographical Information</t>
  </si>
  <si>
    <t>Maintain Diagnosis Codes</t>
  </si>
  <si>
    <t>Maintain Accommodations</t>
  </si>
  <si>
    <t>Maintain Immunization Data</t>
  </si>
  <si>
    <t>Maintain Citizenship and Visa information</t>
  </si>
  <si>
    <t>Maintain Residency Information</t>
  </si>
  <si>
    <t>Maintain Accomplishments</t>
  </si>
  <si>
    <t>Maintain Extracurricular Activities</t>
  </si>
  <si>
    <t>Create 3C Groups</t>
  </si>
  <si>
    <t>Create 3C Event Definitions</t>
  </si>
  <si>
    <t>Process 3C Events</t>
  </si>
  <si>
    <t>Complete Checklists</t>
  </si>
  <si>
    <t>Track Checklist Items</t>
  </si>
  <si>
    <t>View Online 3C Summaries</t>
  </si>
  <si>
    <t>Campus Service Dir/CS Config Spec</t>
  </si>
  <si>
    <t>Campus Appl Security Mgr/CS Config Spec</t>
  </si>
  <si>
    <t>Set up Checklists</t>
  </si>
  <si>
    <t>Set up Communications</t>
  </si>
  <si>
    <t>Define Letter Templates</t>
  </si>
  <si>
    <t>Make mass changes to communication records</t>
  </si>
  <si>
    <t>Generate Communications</t>
  </si>
  <si>
    <t>View online communication summary</t>
  </si>
  <si>
    <t>Set up comments</t>
  </si>
  <si>
    <t>View comment summary</t>
  </si>
  <si>
    <t>View online checklists summary</t>
  </si>
  <si>
    <t>Set up ATP mapping</t>
  </si>
  <si>
    <t>Review organization data</t>
  </si>
  <si>
    <t>Set up committee types</t>
  </si>
  <si>
    <t xml:space="preserve">Set up committees </t>
  </si>
  <si>
    <t>Assign committees to evaluate applicants</t>
  </si>
  <si>
    <t>Set up student groups</t>
  </si>
  <si>
    <t>Provide access to student groups</t>
  </si>
  <si>
    <t>View student group summary</t>
  </si>
  <si>
    <t>Campus Appl Security Manager</t>
  </si>
  <si>
    <t>Create new course or update existing course</t>
  </si>
  <si>
    <t>Assign predefined Grading Basis</t>
  </si>
  <si>
    <t>Define the repeat for credit limits</t>
  </si>
  <si>
    <t>Define Instructor Edit, Consent, Requirement Designations</t>
  </si>
  <si>
    <t>Assign the Course Attributes</t>
  </si>
  <si>
    <t>Define the Course Topics</t>
  </si>
  <si>
    <t>Define subject, catalog number, approval data, print parameters</t>
  </si>
  <si>
    <t xml:space="preserve">    to the course</t>
  </si>
  <si>
    <t>Assign predefined Enrollment Requirement Group for the course</t>
  </si>
  <si>
    <t>Define the Course Component(s), Course Attendance and Room Characteristics</t>
  </si>
  <si>
    <t>Assign the Course Milestone Links</t>
  </si>
  <si>
    <t>Registrar/Curriculum Officer</t>
  </si>
  <si>
    <t>Create/update Course Catalog</t>
  </si>
  <si>
    <t>Review prior term Schedule of Classes</t>
  </si>
  <si>
    <t>Copy schedule from a prior term</t>
  </si>
  <si>
    <t>Run copy/update workload process</t>
  </si>
  <si>
    <t>Assign/adjust facility, time/day, instructor info, room characteristics</t>
  </si>
  <si>
    <t>Define/adjust class status, class capacities, consent</t>
  </si>
  <si>
    <t>Review/adjust final exam schedule</t>
  </si>
  <si>
    <t>Run dynamic date calculation process</t>
  </si>
  <si>
    <t>Instructor Workload</t>
  </si>
  <si>
    <t>Grant transfer, test, and other credits</t>
  </si>
  <si>
    <t>View/update Academic Program, Program Action, Action Status and Admit Term for</t>
  </si>
  <si>
    <t xml:space="preserve">     Career</t>
  </si>
  <si>
    <t>View/update Requirement Term and Expected Graduation Term</t>
  </si>
  <si>
    <t>View Student Grades and Term Statistics</t>
  </si>
  <si>
    <t>View/manage student incomplete data</t>
  </si>
  <si>
    <t>Manage term records including formal withdrawal from college and/or academic</t>
  </si>
  <si>
    <t xml:space="preserve">    standing</t>
  </si>
  <si>
    <t>Admit and Matriculate Students</t>
  </si>
  <si>
    <t>Activate new/continuing Students for Term</t>
  </si>
  <si>
    <t>Create and Assign Enrollment Appointments</t>
  </si>
  <si>
    <t>Generate and distribute Class Permission Numbers</t>
  </si>
  <si>
    <t>Create Student and Class Blocks</t>
  </si>
  <si>
    <t>Merge Enrollment Blocks</t>
  </si>
  <si>
    <t>Enroll in Classes/Add/Drop classes</t>
  </si>
  <si>
    <t>View Enrollment Summary</t>
  </si>
  <si>
    <t>Generate additional permission numbers as needed</t>
  </si>
  <si>
    <t>View class schedule</t>
  </si>
  <si>
    <t>Process Class Enrollment</t>
  </si>
  <si>
    <t>Create and assign enrollment appointments</t>
  </si>
  <si>
    <t>Review course catalog and classes offered</t>
  </si>
  <si>
    <t>Review academic history and requirements</t>
  </si>
  <si>
    <t>Receive advice from Advisor</t>
  </si>
  <si>
    <t>Review enrollment appointment dates</t>
  </si>
  <si>
    <t>Select classes and place in enrollment shopping cart (SS)</t>
  </si>
  <si>
    <t>Select variable unit and Grade Basis options</t>
  </si>
  <si>
    <t>Post classes from selection at enrollment appointment</t>
  </si>
  <si>
    <t xml:space="preserve">Place self on class waitlist if desired </t>
  </si>
  <si>
    <t>Enter permission numbers for enrollment as necessary</t>
  </si>
  <si>
    <t>Create block of courses (course block)</t>
  </si>
  <si>
    <t>Create group of students (student block)</t>
  </si>
  <si>
    <t>Identify mass enrollment criteria and process enrollment for group of students</t>
  </si>
  <si>
    <t>Enroll student by student</t>
  </si>
  <si>
    <t>Move student from waitlist to enrollment and purge wait list if necessary</t>
  </si>
  <si>
    <t>Create student study list</t>
  </si>
  <si>
    <t>Create class rosters</t>
  </si>
  <si>
    <t>Access class roster</t>
  </si>
  <si>
    <t>Review class schedule</t>
  </si>
  <si>
    <t>Review class schedule, weekly schedule, exam schedule for the term</t>
  </si>
  <si>
    <t>Request withdrawal from term and/or session</t>
  </si>
  <si>
    <t>Create withdrawal or cancellation for a term or session and post</t>
  </si>
  <si>
    <t>Notify Student Financials for tuition recalculation/refund if applicable</t>
  </si>
  <si>
    <t>Instructor</t>
  </si>
  <si>
    <t>Process Transfer Credit</t>
  </si>
  <si>
    <t>Admit Student</t>
  </si>
  <si>
    <t>Activate students for term</t>
  </si>
  <si>
    <t>Update/maintain transfer credit rules</t>
  </si>
  <si>
    <t>Review transcripts and external test scores</t>
  </si>
  <si>
    <t>Enter student external education information</t>
  </si>
  <si>
    <t>Enter student courses and degrees</t>
  </si>
  <si>
    <t>Create transfer credit models in batch</t>
  </si>
  <si>
    <t>Maintain/update transfer course credit</t>
  </si>
  <si>
    <t>Post transfer course credits</t>
  </si>
  <si>
    <t>Maintain/update transfer Test credit</t>
  </si>
  <si>
    <t>Post transfer test credits</t>
  </si>
  <si>
    <t>Maintain/update other prior experience credit</t>
  </si>
  <si>
    <t>Post transfer other credits</t>
  </si>
  <si>
    <t>Review transfer credit details/online report</t>
  </si>
  <si>
    <t>Review transfer credit online report</t>
  </si>
  <si>
    <t>Faculty Advisor/Student</t>
  </si>
  <si>
    <t>Track Attendance</t>
  </si>
  <si>
    <t>Enable attendance tracking on course catalog and class schedule</t>
  </si>
  <si>
    <t>Enroll in class</t>
  </si>
  <si>
    <t>Create attendance roster for a class section</t>
  </si>
  <si>
    <t>Generate attendance rosters for multiple classes</t>
  </si>
  <si>
    <t>Print attendance roster (optional)</t>
  </si>
  <si>
    <t>Monitor class/student attendance</t>
  </si>
  <si>
    <t>Curriculum Officer</t>
  </si>
  <si>
    <t>Registrar/Academic Dept. Administrator</t>
  </si>
  <si>
    <t xml:space="preserve">Registrar </t>
  </si>
  <si>
    <t>Tracking Student Data</t>
  </si>
  <si>
    <t>Grade Entry</t>
  </si>
  <si>
    <t>Evaluate Work</t>
  </si>
  <si>
    <t>Create mid-term grade roster by subject, class or organization</t>
  </si>
  <si>
    <t>Print mid-term grade roster</t>
  </si>
  <si>
    <t>Enter mid-term grades, administrative</t>
  </si>
  <si>
    <t>Enter mid-term grades, self-service</t>
  </si>
  <si>
    <t>Notify all students of mid-term grades</t>
  </si>
  <si>
    <t>Receive mid-term grades</t>
  </si>
  <si>
    <t>Run mid-term deficiency report</t>
  </si>
  <si>
    <t>Review mid-term grades and deficiencies report</t>
  </si>
  <si>
    <t>Create/send communication informing student of deficient status</t>
  </si>
  <si>
    <t>Receive deficiencies communication</t>
  </si>
  <si>
    <t>Post mid-term grades to student records</t>
  </si>
  <si>
    <t>Create final grade roster by subject, class or organization</t>
  </si>
  <si>
    <t>Print final grade roster</t>
  </si>
  <si>
    <t>Enter final grades, administrative</t>
  </si>
  <si>
    <t>Enter final grades, self-service</t>
  </si>
  <si>
    <t>Run grade lapse process</t>
  </si>
  <si>
    <t>Review results of grade lapse process on lapse report</t>
  </si>
  <si>
    <t>Create and mail student grade mailer</t>
  </si>
  <si>
    <t>Receive grade mailer</t>
  </si>
  <si>
    <t>Complete incomplete work</t>
  </si>
  <si>
    <t>Submit grade changes to Registrar</t>
  </si>
  <si>
    <t>Enter and post submitted grade changes</t>
  </si>
  <si>
    <t>Identify/flag students whose incomplete coursework now complete</t>
  </si>
  <si>
    <t>Post final grades to student records</t>
  </si>
  <si>
    <t>Notify all students of final grades</t>
  </si>
  <si>
    <t>Receive final grade notification</t>
  </si>
  <si>
    <t>Enter student incomplete and lapse data on Student Incomplete page</t>
  </si>
  <si>
    <t>Grade Review</t>
  </si>
  <si>
    <t>Set up Grade Review values</t>
  </si>
  <si>
    <t>Set grade required flag on grade basis/grading scheme</t>
  </si>
  <si>
    <t>Create grade rosters</t>
  </si>
  <si>
    <t>Submit grades</t>
  </si>
  <si>
    <t>Post submitted grades</t>
  </si>
  <si>
    <t>Set processing parameters and population for grade review</t>
  </si>
  <si>
    <t>Run grade review process to update grade review status</t>
  </si>
  <si>
    <t>View/adjust grade review status on Student Grade review page</t>
  </si>
  <si>
    <t>If generated in process, view transcripts/audits through transcript request page</t>
  </si>
  <si>
    <t>Post additional/late grades</t>
  </si>
  <si>
    <t>Run grade review process to update grade review status, generate transcripts/audits</t>
  </si>
  <si>
    <t>Create/print transcripts for student in completed grade review status</t>
  </si>
  <si>
    <t>Producing Transcripts</t>
  </si>
  <si>
    <t>Submit final grades</t>
  </si>
  <si>
    <t>Review/maintain course repeat rules</t>
  </si>
  <si>
    <t>Post final grades</t>
  </si>
  <si>
    <t>Set parameters and run Repeat Checking batch process</t>
  </si>
  <si>
    <t>Enter late arriving grades and official grade changes via quick/enrollment request</t>
  </si>
  <si>
    <t>Review/maintain Academic Standing Rules</t>
  </si>
  <si>
    <t>Enter Academic Standing processing parameters</t>
  </si>
  <si>
    <t>Run process for Academic Standing assignment</t>
  </si>
  <si>
    <t xml:space="preserve">    changes</t>
  </si>
  <si>
    <t>Review/maintain Honors and Awards Rules</t>
  </si>
  <si>
    <t>Enter Honor/Awards processing parameters</t>
  </si>
  <si>
    <t>Run process for Term Honors/Awards assignment</t>
  </si>
  <si>
    <t>View/maintain Honors/Awards status for students with late grade/enrollment changes</t>
  </si>
  <si>
    <t>Produce and send Honors/Awards and Academic Standing letters</t>
  </si>
  <si>
    <t>View Academic Standing Honors online</t>
  </si>
  <si>
    <t>Receive Academic Standing, Honor/Award letter(s)</t>
  </si>
  <si>
    <t>Run PERC process</t>
  </si>
  <si>
    <t>Review PERC rosters and set approval indicators</t>
  </si>
  <si>
    <t>Run PERC drop process to drop enrollment for noncompliance</t>
  </si>
  <si>
    <t>Generate PERC communication - Drop for noncompliance</t>
  </si>
  <si>
    <t>Receive PERC communication</t>
  </si>
  <si>
    <t>Campus Solutions Business Processes</t>
  </si>
  <si>
    <t>Log into Student Center</t>
  </si>
  <si>
    <t>Search Course Catalog, Schedule of Classes</t>
  </si>
  <si>
    <t>Plan using my planner, shopping cart, course history view</t>
  </si>
  <si>
    <t>Perform enrollment functions and view term specific information</t>
  </si>
  <si>
    <t>Use My Academics to view advising, transfer, unofficial transcripts online</t>
  </si>
  <si>
    <t>Apply for graduation, view application status online</t>
  </si>
  <si>
    <t>View term class schedule, weekly class schedule, and calendar deadlines</t>
  </si>
  <si>
    <t>View Holds, To Do list, enrollment date information</t>
  </si>
  <si>
    <t>View Financial Aid award summary &amp; COA</t>
  </si>
  <si>
    <t>Using Student Center - Finances (FA)</t>
  </si>
  <si>
    <t>Using Student Center - Finances (SF)</t>
  </si>
  <si>
    <t>Enroll in Account Services</t>
  </si>
  <si>
    <t>Purchase optional items</t>
  </si>
  <si>
    <t>Make electronic payments</t>
  </si>
  <si>
    <t>Review ending balance after payment is made</t>
  </si>
  <si>
    <t>Update personal information, participation data</t>
  </si>
  <si>
    <t>Prospect/Student</t>
  </si>
  <si>
    <t>Using Student Center - Admissions</t>
  </si>
  <si>
    <t>Request for information</t>
  </si>
  <si>
    <t>Accept/decline admissions offer</t>
  </si>
  <si>
    <t>Access Student Center view for student's class and exam schedule and shopping cart</t>
  </si>
  <si>
    <t>View student's planned courses under My Planner</t>
  </si>
  <si>
    <t>View student's course history, grades, transfer credit information</t>
  </si>
  <si>
    <t>View student's academic requirements</t>
  </si>
  <si>
    <t>Search for classes in schedule of classes</t>
  </si>
  <si>
    <t>View student's holds, To Do list and enrollment appointment information</t>
  </si>
  <si>
    <t>View student's Advisor information</t>
  </si>
  <si>
    <t>Using Student Services Center - Academics</t>
  </si>
  <si>
    <t>Activate View Shopping Sheet</t>
  </si>
  <si>
    <t>View Financial Aid Satisfactory Academic Progress</t>
  </si>
  <si>
    <t>Financial Aid Director</t>
  </si>
  <si>
    <t>Financial Aid Program Coordinator</t>
  </si>
  <si>
    <t>Using Student Services Center - Finances (FA)</t>
  </si>
  <si>
    <t>Using Student Services Center - Finances (SF)</t>
  </si>
  <si>
    <t>Click 'calculate tuition' button to perform manual tuition calculation</t>
  </si>
  <si>
    <t>Click on Student Permissions hyperlink to grant FA permission</t>
  </si>
  <si>
    <t>Click on Student Post hyperlink to post transaction using Student Post</t>
  </si>
  <si>
    <t>Click on 1098-T hyperlink to view student 1098-T data</t>
  </si>
  <si>
    <t>Click on Refund Student hyperlink to create individual refund</t>
  </si>
  <si>
    <t>Click on View Student Invoice Summary hyperlink to view student bill</t>
  </si>
  <si>
    <t>Cashier</t>
  </si>
  <si>
    <t>Click on Student Services Center, General Info tab</t>
  </si>
  <si>
    <t>Using Student Services Center - Admissions</t>
  </si>
  <si>
    <t>Click on Student Services Center, Admissions tab</t>
  </si>
  <si>
    <t>View the Application Progression details</t>
  </si>
  <si>
    <t>Sign into Advisor Center</t>
  </si>
  <si>
    <t>View Advisee Student Center</t>
  </si>
  <si>
    <t>View Advisee General Info</t>
  </si>
  <si>
    <t>View Advisee Transfer Credit</t>
  </si>
  <si>
    <t>View Advisee Academics</t>
  </si>
  <si>
    <t>Use Search tab to explore Course Catalog and Schedule of Classes</t>
  </si>
  <si>
    <t>Sign into Faculty Center</t>
  </si>
  <si>
    <t>Review class information and access rosters</t>
  </si>
  <si>
    <t>View class roster, student photos, enrollment status, email roster students</t>
  </si>
  <si>
    <t>View/update personal data</t>
  </si>
  <si>
    <t>View weekly teaching schedule and final exam schedule</t>
  </si>
  <si>
    <t>View advisees student details via Advisor Center tab</t>
  </si>
  <si>
    <t>Access online class section data using links on Learning Management tab</t>
  </si>
  <si>
    <t>V = View</t>
  </si>
  <si>
    <t>Set up service indicators</t>
  </si>
  <si>
    <t>Provide access to service indicators</t>
  </si>
  <si>
    <t xml:space="preserve">Manage service indicators for an organization </t>
  </si>
  <si>
    <t>Campus Applications Security Manager</t>
  </si>
  <si>
    <t>Create/roll schedule of classes</t>
  </si>
  <si>
    <t>Adjust default workload hours on class associations-components (if required)</t>
  </si>
  <si>
    <t>Enter/review instructors on instructor/advisor table</t>
  </si>
  <si>
    <t>Assign the instructor(s) to classes</t>
  </si>
  <si>
    <t>View term workload</t>
  </si>
  <si>
    <t>SR Super User</t>
  </si>
  <si>
    <t>Curriculum Officer/Registrar</t>
  </si>
  <si>
    <t>Enter values for term activation process</t>
  </si>
  <si>
    <t>Enter further student criteria</t>
  </si>
  <si>
    <t>Enter required enrollment term(s) rules</t>
  </si>
  <si>
    <t>Enter term activation initialization and log values</t>
  </si>
  <si>
    <t>Run batch term activation process</t>
  </si>
  <si>
    <t>Review process run log</t>
  </si>
  <si>
    <t>Define/review academic standing rule</t>
  </si>
  <si>
    <t>Run academic standing assignment process</t>
  </si>
  <si>
    <t xml:space="preserve">View academic standing </t>
  </si>
  <si>
    <t>Define/review honors and awards rules</t>
  </si>
  <si>
    <t>Run honors and awards assignment process</t>
  </si>
  <si>
    <t>View honors and awards</t>
  </si>
  <si>
    <t>Calculate special GPAs</t>
  </si>
  <si>
    <t>Enter special GPAs on student term history page</t>
  </si>
  <si>
    <t>Assign milestone for student</t>
  </si>
  <si>
    <t>Record milestone completion and/or completion attempts</t>
  </si>
  <si>
    <t>Enter/maintain student extracurricular activity information</t>
  </si>
  <si>
    <t>Create student groups</t>
  </si>
  <si>
    <t>Advisor/Student/Registrar</t>
  </si>
  <si>
    <t>Graduation Evaluator/Registrar</t>
  </si>
  <si>
    <t>Advisor/Registrar</t>
  </si>
  <si>
    <t>Add/delete students to/from student group</t>
  </si>
  <si>
    <t>Add/maintain comments for students within student group page</t>
  </si>
  <si>
    <t>Inactivate student from student group</t>
  </si>
  <si>
    <t>Create student attributes</t>
  </si>
  <si>
    <t>Add row to student program/plan stack to add attributes</t>
  </si>
  <si>
    <t>Assign student attributes to student on program/plan page</t>
  </si>
  <si>
    <t>Create/secure service indicators</t>
  </si>
  <si>
    <t>Assign service indicators to student</t>
  </si>
  <si>
    <t>View service indicator information</t>
  </si>
  <si>
    <t>Release service indicators</t>
  </si>
  <si>
    <t>View student career information summary pages</t>
  </si>
  <si>
    <t>View term summary information pages</t>
  </si>
  <si>
    <t>Student/Advisor/Registrar</t>
  </si>
  <si>
    <t>Define transcript type set up</t>
  </si>
  <si>
    <t>Create transcript notes</t>
  </si>
  <si>
    <t>Define transcript type security</t>
  </si>
  <si>
    <t>Define TS130 and TS131 controls, contacts, maps</t>
  </si>
  <si>
    <t>Enter transcript text for student</t>
  </si>
  <si>
    <t>Request official transcript via Student Center or by hard copy form</t>
  </si>
  <si>
    <t>Define/run request transcript report</t>
  </si>
  <si>
    <t>view/print transcript report(s)</t>
  </si>
  <si>
    <t>Define/run Process Transcripts process</t>
  </si>
  <si>
    <t>View output/mail output</t>
  </si>
  <si>
    <t>Enter electronic transcript request and recipient parameters</t>
  </si>
  <si>
    <t>Enter electronic transcript request send options (email or file)</t>
  </si>
  <si>
    <t>Process the electronic transcript request</t>
  </si>
  <si>
    <t>Generate electronic transcripts</t>
  </si>
  <si>
    <t>Registrar/Graduation Evaluator</t>
  </si>
  <si>
    <t>Email electronic transcripts</t>
  </si>
  <si>
    <t>View electronic transcript completion status-Electronic Transcript Query</t>
  </si>
  <si>
    <t>Download TS131 inbound file (receipt/acknowledgement)</t>
  </si>
  <si>
    <t>View student request history on Transcript Request Inquiry page</t>
  </si>
  <si>
    <t>Define cohort student attribute on attribute table</t>
  </si>
  <si>
    <t>Set up cohort default on Academic Institution table</t>
  </si>
  <si>
    <t>Set up academic career and program primacy</t>
  </si>
  <si>
    <t>Define level/load rules for each academic career</t>
  </si>
  <si>
    <t>Set up NSC Branch Codes</t>
  </si>
  <si>
    <t>Define Academic Statistics Types</t>
  </si>
  <si>
    <t>Define Academic Statistics Period</t>
  </si>
  <si>
    <t>Take Term Statistics Snapshot</t>
  </si>
  <si>
    <t>Set up recurring term snapshot process</t>
  </si>
  <si>
    <t>Run consolidated academic statistics process</t>
  </si>
  <si>
    <t>View and/or Edit consolidated statistics calculations (by Student/Mass)</t>
  </si>
  <si>
    <t>Produce Veteran report</t>
  </si>
  <si>
    <t>Create NSC extract file</t>
  </si>
  <si>
    <t>Registrar/institutional Research Officer</t>
  </si>
  <si>
    <t>Run Student Records Build Cube process (OLAP)</t>
  </si>
  <si>
    <t>Financial Aid (last tab)</t>
  </si>
  <si>
    <t>Click on Student Services Center, Finances tab</t>
  </si>
  <si>
    <t>Academic Dept Admin/Cashier/Registrar/</t>
  </si>
  <si>
    <t>Registrar/Cashier/Bursar</t>
  </si>
  <si>
    <t>Cashier/Bursar</t>
  </si>
  <si>
    <t>View grade rosters/add grades/approve rosters</t>
  </si>
  <si>
    <t>View textbook summary data</t>
  </si>
  <si>
    <t>Process Financial Aid Application</t>
  </si>
  <si>
    <t>Define ISIR load parameters</t>
  </si>
  <si>
    <t>Download files and prepare file list</t>
  </si>
  <si>
    <t>Load ISIR files into staging</t>
  </si>
  <si>
    <t>Process ISIRs into loaded tables</t>
  </si>
  <si>
    <t>INAS calculation</t>
  </si>
  <si>
    <t>Update aggregates from NSLDS</t>
  </si>
  <si>
    <t>Define Comm, Checklists, and Comments</t>
  </si>
  <si>
    <t>Place checklists for new requirements</t>
  </si>
  <si>
    <t>Cancel checklists no longer needed</t>
  </si>
  <si>
    <t>Create requirements communications</t>
  </si>
  <si>
    <t>Send out requirements communications</t>
  </si>
  <si>
    <t>Receive requirements documents</t>
  </si>
  <si>
    <t>Process ISIR Corrections</t>
  </si>
  <si>
    <t>Batch Verification (optional)</t>
  </si>
  <si>
    <t>Complete verification flag if no ISIR correction needed</t>
  </si>
  <si>
    <t>Correct ISIRs</t>
  </si>
  <si>
    <t>Create ISIR correction files outbound</t>
  </si>
  <si>
    <t>Send corrected ISIR files to the CPS</t>
  </si>
  <si>
    <t>Review ISIR correction audits</t>
  </si>
  <si>
    <t>Receive &amp; load ISIR correction file(s) from CPS</t>
  </si>
  <si>
    <t>Verify ISIR correction and complete the verification flag</t>
  </si>
  <si>
    <t>Manage rejected ISIRs</t>
  </si>
  <si>
    <t>Manage FAFSA signatures</t>
  </si>
  <si>
    <t>Manage ISIR errors</t>
  </si>
  <si>
    <t>Assess Financial Aid Need</t>
  </si>
  <si>
    <t>Financial Aid Program Assistant</t>
  </si>
  <si>
    <t>ISIR Suspense Management</t>
  </si>
  <si>
    <t>Process A Single Financial Aid Application</t>
  </si>
  <si>
    <t>Run ISIR Suspense Management Report</t>
  </si>
  <si>
    <t>Review the suspended ISIRs</t>
  </si>
  <si>
    <t>Search/Match to find the correct EMPLID</t>
  </si>
  <si>
    <t>Review the suspend reason and fix</t>
  </si>
  <si>
    <t>Force load the ISIR</t>
  </si>
  <si>
    <t>Create requirements communication</t>
  </si>
  <si>
    <t>Send requirements communication</t>
  </si>
  <si>
    <t>Need</t>
  </si>
  <si>
    <t xml:space="preserve">Assess Financial Aid Eligibility and </t>
  </si>
  <si>
    <t>set up FA term and define budget items and formulas</t>
  </si>
  <si>
    <t>Build FA term</t>
  </si>
  <si>
    <t>Update budget duration &amp; re-calc INAS for students not 9 mo</t>
  </si>
  <si>
    <t>Mass budget - Select Students</t>
  </si>
  <si>
    <t>Mass budget  - Process Formula</t>
  </si>
  <si>
    <t>Mass budget - Move Budgets</t>
  </si>
  <si>
    <t>Mass budget - Maintain Work Tables</t>
  </si>
  <si>
    <t>Review Mass Budget results</t>
  </si>
  <si>
    <t>Set up NSLDS</t>
  </si>
  <si>
    <t>Process NSLDS requests</t>
  </si>
  <si>
    <t>Create and send requests</t>
  </si>
  <si>
    <t>Update user edit messages</t>
  </si>
  <si>
    <t>Receive and load NSLDS alert/history file into suspense</t>
  </si>
  <si>
    <t>NSLDS Suspense Management</t>
  </si>
  <si>
    <t>Review the NSLDS alert students</t>
  </si>
  <si>
    <t>Push NSLDS data to aggregates</t>
  </si>
  <si>
    <t>Review aggregates</t>
  </si>
  <si>
    <t>Define SAP criteria</t>
  </si>
  <si>
    <t>Process SAP</t>
  </si>
  <si>
    <t>Create and send SAP communications</t>
  </si>
  <si>
    <t>Identify and enter educational resources</t>
  </si>
  <si>
    <t>State Need Grant eligibility process</t>
  </si>
  <si>
    <t>Process scholarships to Ext Awards</t>
  </si>
  <si>
    <t>Load scholarships to packages</t>
  </si>
  <si>
    <t>Process Waivers &amp; Sponsorships</t>
  </si>
  <si>
    <t>Process Scholarship Awards</t>
  </si>
  <si>
    <t>Review waiver set up with SF</t>
  </si>
  <si>
    <t>Apply waivers and sponsorships</t>
  </si>
  <si>
    <t>Load waivers and sponsorships</t>
  </si>
  <si>
    <t>Review online summaries</t>
  </si>
  <si>
    <t>Assess Financial Aid Eligibility and</t>
  </si>
  <si>
    <t>Academic Advisement</t>
  </si>
  <si>
    <t>Campus Community</t>
  </si>
  <si>
    <t>serves as the hub of</t>
  </si>
  <si>
    <t>PS Campus Solutions</t>
  </si>
  <si>
    <t>system, providing</t>
  </si>
  <si>
    <t>many features basic</t>
  </si>
  <si>
    <t>to all of the applica-</t>
  </si>
  <si>
    <t>tions.  It enables you</t>
  </si>
  <si>
    <t>to maintain and man-</t>
  </si>
  <si>
    <t>age a wide range of</t>
  </si>
  <si>
    <t>biographic and demo-</t>
  </si>
  <si>
    <t>graphic information</t>
  </si>
  <si>
    <t>on people and org-</t>
  </si>
  <si>
    <t>anizations of interest</t>
  </si>
  <si>
    <t>to your institution,</t>
  </si>
  <si>
    <t xml:space="preserve">both internal and </t>
  </si>
  <si>
    <t>external.  The</t>
  </si>
  <si>
    <t>checklists function</t>
  </si>
  <si>
    <t>enables you to track</t>
  </si>
  <si>
    <t>activities for prospe-</t>
  </si>
  <si>
    <t>cts, students, and</t>
  </si>
  <si>
    <t>staff.  Event and</t>
  </si>
  <si>
    <t>committee manage-</t>
  </si>
  <si>
    <t>ment features</t>
  </si>
  <si>
    <t>streamline and simp-</t>
  </si>
  <si>
    <t>lify the organization</t>
  </si>
  <si>
    <t xml:space="preserve">of committees and </t>
  </si>
  <si>
    <t>events across your</t>
  </si>
  <si>
    <t>campus.</t>
  </si>
  <si>
    <t>Recruiting and</t>
  </si>
  <si>
    <t>Admissions helps you</t>
  </si>
  <si>
    <t>plan, manage, and</t>
  </si>
  <si>
    <t>track admissions and</t>
  </si>
  <si>
    <t>recruitment activities.</t>
  </si>
  <si>
    <t xml:space="preserve">  Session  Calendar</t>
  </si>
  <si>
    <t xml:space="preserve">Manage Academic Term </t>
  </si>
  <si>
    <t xml:space="preserve">Manage Academic </t>
  </si>
  <si>
    <t>Organizations</t>
  </si>
  <si>
    <t>A = Add</t>
  </si>
  <si>
    <t>C = Change</t>
  </si>
  <si>
    <t>SR Super User/CS Config Specialist</t>
  </si>
  <si>
    <t xml:space="preserve">    User/CS Configuration Specialist</t>
  </si>
  <si>
    <t xml:space="preserve">Campus App Security Mgr/SR Super </t>
  </si>
  <si>
    <t xml:space="preserve">    Academic Statistics</t>
  </si>
  <si>
    <t xml:space="preserve">Consolidate and Report </t>
  </si>
  <si>
    <t>Processes</t>
  </si>
  <si>
    <t xml:space="preserve">Manage End of Term </t>
  </si>
  <si>
    <t>Term Records</t>
  </si>
  <si>
    <t>Maintain Student Career</t>
  </si>
  <si>
    <t>Activation</t>
  </si>
  <si>
    <t xml:space="preserve">Perform Batch Term </t>
  </si>
  <si>
    <t>Classes</t>
  </si>
  <si>
    <t xml:space="preserve">Manage Schedule of </t>
  </si>
  <si>
    <t>Award and Package</t>
  </si>
  <si>
    <t>Financial Aid</t>
  </si>
  <si>
    <t xml:space="preserve">Build FA term and update budget dur calc INAS </t>
  </si>
  <si>
    <t>Create a budget with formulas</t>
  </si>
  <si>
    <t>Maintain term budget</t>
  </si>
  <si>
    <t>View the student's budget</t>
  </si>
  <si>
    <t>Enter user edit messages</t>
  </si>
  <si>
    <t>NSLDS suspense management</t>
  </si>
  <si>
    <t>Review the NSLDS flagged students</t>
  </si>
  <si>
    <t>Delete user edit message</t>
  </si>
  <si>
    <t>SAP process</t>
  </si>
  <si>
    <t>Identify &amp; enter educational resources</t>
  </si>
  <si>
    <t>State need grant archive process</t>
  </si>
  <si>
    <t>Award scholarships</t>
  </si>
  <si>
    <t>Look for waivers &amp; sponsorships</t>
  </si>
  <si>
    <t>Need - Single Student</t>
  </si>
  <si>
    <t>Award waivers &amp; sponsorships</t>
  </si>
  <si>
    <t>Assess Financial Aid Need &amp; Packaging Prep</t>
  </si>
  <si>
    <t>Setup packaging configuration</t>
  </si>
  <si>
    <t>Populate packaging variables</t>
  </si>
  <si>
    <t>Place Serv Ind for FA ineligible students</t>
  </si>
  <si>
    <t>Release service Ind for FA eligible students</t>
  </si>
  <si>
    <t>Define students ready to package</t>
  </si>
  <si>
    <t>Mass package step 1 select students</t>
  </si>
  <si>
    <t>Mass package step 2 assign plans</t>
  </si>
  <si>
    <t>Mass package step 3 create package</t>
  </si>
  <si>
    <t>Review students selected</t>
  </si>
  <si>
    <t>Review packaged awards</t>
  </si>
  <si>
    <t>Review packaging errors</t>
  </si>
  <si>
    <t>Online summary reports</t>
  </si>
  <si>
    <t>Setup shopping sheet</t>
  </si>
  <si>
    <t>Assign shopping sheet group</t>
  </si>
  <si>
    <t>Set' student notification of awards on self service</t>
  </si>
  <si>
    <t>Create award communications</t>
  </si>
  <si>
    <t>Send award communications</t>
  </si>
  <si>
    <t>Create and send no need communications</t>
  </si>
  <si>
    <t>Review award activity</t>
  </si>
  <si>
    <t>Susp new ISIR's for packaged students</t>
  </si>
  <si>
    <t>identify award waitlists w/checklist or comments</t>
  </si>
  <si>
    <t>Financial Aid Program Asst.</t>
  </si>
  <si>
    <t>Setup repackaging</t>
  </si>
  <si>
    <t>Identify students to repackage via post packaging edits</t>
  </si>
  <si>
    <t>Lock awards that should not change</t>
  </si>
  <si>
    <t>Identify students to repackage via external award load</t>
  </si>
  <si>
    <t>Set students to repackage</t>
  </si>
  <si>
    <t>Review students to repackage</t>
  </si>
  <si>
    <t>Mass repackage step 1 - select students</t>
  </si>
  <si>
    <t>Mass repackage step 2 - assign repackaging plans</t>
  </si>
  <si>
    <t>Mass repackage step 3 - Repackaging process</t>
  </si>
  <si>
    <t>Review repackaging process results</t>
  </si>
  <si>
    <t>Unlock awards according to their item type setup</t>
  </si>
  <si>
    <t>Create revised award communications</t>
  </si>
  <si>
    <t>Send out revised award communications</t>
  </si>
  <si>
    <t>Award &amp; Package Financial Aid</t>
  </si>
  <si>
    <t>Single Student</t>
  </si>
  <si>
    <t>Update packaging variables</t>
  </si>
  <si>
    <t>Place service Ind for FA ineligible students</t>
  </si>
  <si>
    <t>Release service indicator FA eligible students</t>
  </si>
  <si>
    <t>Assign departmental awards</t>
  </si>
  <si>
    <t>Auto package: enter and retrieve packaging plan</t>
  </si>
  <si>
    <t>Auto package: review awards validate and post</t>
  </si>
  <si>
    <t>Manual package: add awards one at a time</t>
  </si>
  <si>
    <t>Manual package: review package validate and post</t>
  </si>
  <si>
    <t>Assign awards and override with professional judgment</t>
  </si>
  <si>
    <t>Notify Students of Awards</t>
  </si>
  <si>
    <t>Who is currently</t>
  </si>
  <si>
    <t>filling role?</t>
  </si>
  <si>
    <t>Current position</t>
  </si>
  <si>
    <t>reports to:</t>
  </si>
  <si>
    <t xml:space="preserve">Security  </t>
  </si>
  <si>
    <t>Recruiting &amp;</t>
  </si>
  <si>
    <t>Admissions</t>
  </si>
  <si>
    <t>entered on Academic Advisement pages,</t>
  </si>
  <si>
    <t>student's degree progress.</t>
  </si>
  <si>
    <t>External Test Scores</t>
  </si>
  <si>
    <t xml:space="preserve">Identify Prospects from  </t>
  </si>
  <si>
    <t>CS Configuration Spec/Cashier</t>
  </si>
  <si>
    <t>Information</t>
  </si>
  <si>
    <t xml:space="preserve">Manage Biographical </t>
  </si>
  <si>
    <t>Planning</t>
  </si>
  <si>
    <t xml:space="preserve">Manage Campus Event </t>
  </si>
  <si>
    <t>Student Records</t>
  </si>
  <si>
    <t>Setup Shopping Sheet</t>
  </si>
  <si>
    <t>Assign Shopping Sheet group</t>
  </si>
  <si>
    <t>Susp new ISIS's for packaged students</t>
  </si>
  <si>
    <t>Identify award waitlists w/checklist or comments</t>
  </si>
  <si>
    <t>Repackaging</t>
  </si>
  <si>
    <t>Auto repackage-enter &amp; retrieve repackaging plan</t>
  </si>
  <si>
    <t>Auto repackage-review package, validate and post</t>
  </si>
  <si>
    <t>Unlock awards</t>
  </si>
  <si>
    <t>Send revised award communications</t>
  </si>
  <si>
    <t>R2T4</t>
  </si>
  <si>
    <t>Process Return to Title IV Funds</t>
  </si>
  <si>
    <t>Define rules for funds</t>
  </si>
  <si>
    <t>Identify &amp; place FA Title IV service indicator</t>
  </si>
  <si>
    <t>Query students with the refund hold service indicator</t>
  </si>
  <si>
    <t>Create R2T4 worksheet</t>
  </si>
  <si>
    <t>Calculate Title IV amount</t>
  </si>
  <si>
    <t>Adjust award package</t>
  </si>
  <si>
    <t>Disburse and/or post the award adjustment</t>
  </si>
  <si>
    <t>Release refund hold service indicator</t>
  </si>
  <si>
    <t>Create and send revised award communication</t>
  </si>
  <si>
    <t>Create and send repayment notifications</t>
  </si>
  <si>
    <t>Add a R2T4 comment for staff visibility</t>
  </si>
  <si>
    <t>Review, analyze, track &amp; report repayments</t>
  </si>
  <si>
    <t>SAP</t>
  </si>
  <si>
    <t>Define &amp; Configure SAP criteria for state rules</t>
  </si>
  <si>
    <t>Calculate SAP in simulation</t>
  </si>
  <si>
    <t>Review SAP results</t>
  </si>
  <si>
    <t>Calculate SAP in final mode</t>
  </si>
  <si>
    <t>Create SAP communication triggers</t>
  </si>
  <si>
    <t>Send SAP communications</t>
  </si>
  <si>
    <t>Identify the SAP override students</t>
  </si>
  <si>
    <t>Simulate SAP w/overrides &amp; exclusions</t>
  </si>
  <si>
    <t>Maintain student SAP data</t>
  </si>
  <si>
    <t>Create &amp; send SAP communications</t>
  </si>
  <si>
    <t>Student submits an appeal</t>
  </si>
  <si>
    <t>Override SAP status if appeal accepted</t>
  </si>
  <si>
    <t>Place a comment - appeal accepted</t>
  </si>
  <si>
    <t>Create &amp; send appeal accept communication</t>
  </si>
  <si>
    <t>Place a comment if appeal denied</t>
  </si>
  <si>
    <t>Create &amp; send appeal denied communication</t>
  </si>
  <si>
    <t>Identify Work Study</t>
  </si>
  <si>
    <t>Send work study students info on how to find a job</t>
  </si>
  <si>
    <t>Student finds a work study job</t>
  </si>
  <si>
    <t>Enter work-study job information and verify student has work study</t>
  </si>
  <si>
    <t>Notify financial aid of student hire</t>
  </si>
  <si>
    <t>Swap work study item types to match the job type</t>
  </si>
  <si>
    <t>Complete online timesheet</t>
  </si>
  <si>
    <t>View job earnings &amp; monitor against the award</t>
  </si>
  <si>
    <t>Load work study payroll earnings into disbursed award</t>
  </si>
  <si>
    <t>Generate online reports</t>
  </si>
  <si>
    <t xml:space="preserve">Student  </t>
  </si>
  <si>
    <t>Supervisor/Manager</t>
  </si>
  <si>
    <t xml:space="preserve">Student </t>
  </si>
  <si>
    <t>Process Pell Grants</t>
  </si>
  <si>
    <t>Define Pell reporting parameters</t>
  </si>
  <si>
    <t xml:space="preserve">Update Ability to Benefit fields </t>
  </si>
  <si>
    <t>Update the Pell verification status value</t>
  </si>
  <si>
    <t>Create the Pell origination records</t>
  </si>
  <si>
    <t>Run Pell origination reports</t>
  </si>
  <si>
    <t>Fix origination errors</t>
  </si>
  <si>
    <t>Run Pell COD origination/disbursement error reports</t>
  </si>
  <si>
    <t>Create &amp; send Pell origination/disbursement file to COD</t>
  </si>
  <si>
    <t>Receive &amp; load Pell origination/disbursement response file</t>
  </si>
  <si>
    <t>Fix COD origination/disbursement errors</t>
  </si>
  <si>
    <t>Receive &amp; load Pell multiple reporting record (MRR)</t>
  </si>
  <si>
    <t>Create &amp; review Pell MRR report</t>
  </si>
  <si>
    <t>Create &amp; review Pell Statement of Account report (optional)</t>
  </si>
  <si>
    <t>Receive &amp; load Pell Statement of Acct (ESOA) file (optional)</t>
  </si>
  <si>
    <t>Send Pell Statement of Account to SF &amp; Finance</t>
  </si>
  <si>
    <t>Request the Pell YTD disbursement file from COD</t>
  </si>
  <si>
    <t>Receive &amp; load the YTD disbursement file</t>
  </si>
  <si>
    <t>Run the Pell reconciliation report and fix errors</t>
  </si>
  <si>
    <t>Verify that the PS disbursement Pell matches the COD disbursement Pell</t>
  </si>
  <si>
    <t>Verify that the FA disbursement Pell matches the SF disbursement Pell</t>
  </si>
  <si>
    <t>Process Loans</t>
  </si>
  <si>
    <t>Award and Package Financial Aid</t>
  </si>
  <si>
    <t>Setup and review loan configuration</t>
  </si>
  <si>
    <t>Student accepts a direct loan via self service</t>
  </si>
  <si>
    <t>Create Checklists for MPN &amp; entrance counseling (EC)</t>
  </si>
  <si>
    <t>Create &amp; send additional requirements communication</t>
  </si>
  <si>
    <t>Receive and load the EC file from COD</t>
  </si>
  <si>
    <t>Complete the loan EC checklist</t>
  </si>
  <si>
    <t>Originate accepted loans</t>
  </si>
  <si>
    <t>Run origination edit reports</t>
  </si>
  <si>
    <t>Create and send COD origination/disbursement outbound file</t>
  </si>
  <si>
    <t>Receive and load the COD response file</t>
  </si>
  <si>
    <t>Run the COD error reports and fix errors</t>
  </si>
  <si>
    <t>Complete the MPN checklist</t>
  </si>
  <si>
    <t>Disburse Aid</t>
  </si>
  <si>
    <t>Process PLUS/Additional Unsubsidized Loans</t>
  </si>
  <si>
    <t>Student or parent requests a PLUS/additional unsubsidized loan</t>
  </si>
  <si>
    <t>Send loan information and instructions to student or parent</t>
  </si>
  <si>
    <t>Parent completes MPN</t>
  </si>
  <si>
    <t>Receive and load the PLUS loan MPN file from COD</t>
  </si>
  <si>
    <t>Credit check for PLUS loan</t>
  </si>
  <si>
    <t>Additional unsubsidized due to parent PLUS denial</t>
  </si>
  <si>
    <t>Award the PLUS/additional unsubsidized loan</t>
  </si>
  <si>
    <t>Create an EmplID by entering the parent into Bio/Demo</t>
  </si>
  <si>
    <t>Enter the parent/student relationship</t>
  </si>
  <si>
    <t>Originate the PLUS loan</t>
  </si>
  <si>
    <t>Enter the PLUS borrower's information on the loan application</t>
  </si>
  <si>
    <t>Continue Same Process as Direct Loans</t>
  </si>
  <si>
    <t>Parent</t>
  </si>
  <si>
    <t>Process Direct or PLUS Loans</t>
  </si>
  <si>
    <t>Receive and load the DL reconciliation files</t>
  </si>
  <si>
    <t>Generate the booking and reconciliation reports</t>
  </si>
  <si>
    <t>View the school's account summary</t>
  </si>
  <si>
    <t>Student is awarded a Perkins loan</t>
  </si>
  <si>
    <t>Create MPN/EC requirement checklist</t>
  </si>
  <si>
    <t xml:space="preserve">Student accepts Perkins loan </t>
  </si>
  <si>
    <t>Student completes Perkins MPN/EC</t>
  </si>
  <si>
    <t>Complete MPN/EC checklist</t>
  </si>
  <si>
    <t>Process Alternative Loans</t>
  </si>
  <si>
    <t>Student requests an alternative loan</t>
  </si>
  <si>
    <t>Student selects lender and completes the Promissory Note</t>
  </si>
  <si>
    <t>Receive cert request &amp; verify eligibility and amount</t>
  </si>
  <si>
    <t>Award the alternative loan</t>
  </si>
  <si>
    <t>Create and send a revised award letter</t>
  </si>
  <si>
    <t>Originate and accept the alternative loan</t>
  </si>
  <si>
    <t>School receives money from lender</t>
  </si>
  <si>
    <t>Student endorses check</t>
  </si>
  <si>
    <t>Enter check on CL4 disbursement maintenance</t>
  </si>
  <si>
    <t>Authorize and Disburse Aid</t>
  </si>
  <si>
    <t>Define Financial Aid disbursement rules</t>
  </si>
  <si>
    <t>Set or release any indicators that affect disbursement</t>
  </si>
  <si>
    <t>Mass authorize</t>
  </si>
  <si>
    <t>Mass disburse</t>
  </si>
  <si>
    <t>Review the disbursement authorization fail report and fix</t>
  </si>
  <si>
    <t>Create &amp; send loan disbursement communication</t>
  </si>
  <si>
    <t>Post to the customer account</t>
  </si>
  <si>
    <t>Review the SF batch postings</t>
  </si>
  <si>
    <t>Create disbursement reconciliation report and review Accept vs. Disburse</t>
  </si>
  <si>
    <t>Reconcile disbursements FA vs. SF</t>
  </si>
  <si>
    <t>Online reporting summary</t>
  </si>
  <si>
    <t>Identify students with special disbursement needs</t>
  </si>
  <si>
    <t>Authorize aid</t>
  </si>
  <si>
    <r>
      <t xml:space="preserve">    </t>
    </r>
    <r>
      <rPr>
        <i/>
        <sz val="11"/>
        <color theme="1"/>
        <rFont val="Calibri"/>
        <family val="2"/>
        <scheme val="minor"/>
      </rPr>
      <t>OR</t>
    </r>
  </si>
  <si>
    <t>Authorize aid with override</t>
  </si>
  <si>
    <t>Review the authorization &amp; disbursement messages</t>
  </si>
  <si>
    <t>Review the customer account</t>
  </si>
  <si>
    <t>Student Financials</t>
  </si>
  <si>
    <t>Calculating Tuition and Fees</t>
  </si>
  <si>
    <t>Enroll in classes</t>
  </si>
  <si>
    <t>Assign flags to trigger waivers</t>
  </si>
  <si>
    <t>Perform tuition calculation for manual student</t>
  </si>
  <si>
    <t>Review calculation results</t>
  </si>
  <si>
    <t>Notify student of results</t>
  </si>
  <si>
    <t>Perform tuition calculation for a batch of students</t>
  </si>
  <si>
    <t>Student drops enrollment</t>
  </si>
  <si>
    <t>Calculate tuition in either batch or manual mode</t>
  </si>
  <si>
    <t>Review calculation results to ensure that adjustment rules have applied</t>
  </si>
  <si>
    <t>Review tuition &amp; fees in self-service</t>
  </si>
  <si>
    <t>Review reports online</t>
  </si>
  <si>
    <t>Calculating Baccalaureate &amp;</t>
  </si>
  <si>
    <t>Non-Baccalaureate Fees</t>
  </si>
  <si>
    <t>Manually calculate any adjustments that result from dropping combinations</t>
  </si>
  <si>
    <t xml:space="preserve">    of baccalaureate and non-baccalaureate classes</t>
  </si>
  <si>
    <t>Manually apply waivers as necessary to correct adjustments</t>
  </si>
  <si>
    <t>Running Start</t>
  </si>
  <si>
    <t>High School &amp; college agree on units for specific students</t>
  </si>
  <si>
    <t>Student brings application to college</t>
  </si>
  <si>
    <t>College codes student to receive appropriate discount</t>
  </si>
  <si>
    <t>Student enrolls.  May enroll in courses not covered by the Running Start agreement</t>
  </si>
  <si>
    <t>College invoices School District for Running Start units</t>
  </si>
  <si>
    <t>College bills student for any non-Running Start units</t>
  </si>
  <si>
    <t>Student drops Running Start units</t>
  </si>
  <si>
    <t>Student drops non-Running Start units</t>
  </si>
  <si>
    <t>Run tuition calculation process to calculate adjustments</t>
  </si>
  <si>
    <t>Run refund process</t>
  </si>
  <si>
    <t>Registrar/Bursar</t>
  </si>
  <si>
    <t>AR Specialist/Cashier/Bursar</t>
  </si>
  <si>
    <t>SF Term Roll</t>
  </si>
  <si>
    <t>Copy term fees to new term/session</t>
  </si>
  <si>
    <t>Update fee amounts</t>
  </si>
  <si>
    <t>Copy class fees, course fees, course list fees</t>
  </si>
  <si>
    <t>Update min/max fees</t>
  </si>
  <si>
    <t>Update transaction fees</t>
  </si>
  <si>
    <t>Update application fees</t>
  </si>
  <si>
    <t>Update deposit fees</t>
  </si>
  <si>
    <t>Update 1098-T information</t>
  </si>
  <si>
    <t>Copy adjustment calendars</t>
  </si>
  <si>
    <t>Copy billing &amp; due calendars</t>
  </si>
  <si>
    <t>Update SF term default</t>
  </si>
  <si>
    <t>Update Term-specific item types</t>
  </si>
  <si>
    <t>Update tuition calculation controls</t>
  </si>
  <si>
    <t>Produce the Master Fee Schedule</t>
  </si>
  <si>
    <t>Copy third party contracts</t>
  </si>
  <si>
    <t>Copy payment plans</t>
  </si>
  <si>
    <t xml:space="preserve">Refunding External </t>
  </si>
  <si>
    <t>External organization pays charges resulting from a third party contract</t>
  </si>
  <si>
    <t>Cashier posts payment</t>
  </si>
  <si>
    <t xml:space="preserve">    external organization</t>
  </si>
  <si>
    <t>Student drops classes or contract is cancelled, resulting in credit balance for the</t>
  </si>
  <si>
    <t>Generate a refund for a manual external organization</t>
  </si>
  <si>
    <t>Reverse refund</t>
  </si>
  <si>
    <t>Review refund results</t>
  </si>
  <si>
    <t>Run Create Vendor/Voucher process to send refund to AP</t>
  </si>
  <si>
    <t>AP creates refund</t>
  </si>
  <si>
    <t>AP cuts and sends refund check</t>
  </si>
  <si>
    <t>Review results</t>
  </si>
  <si>
    <t>Sponsoring Agent</t>
  </si>
  <si>
    <t>AP Specialist</t>
  </si>
  <si>
    <t>Batch Refunding Corporations</t>
  </si>
  <si>
    <t>Generate a batch refund for external organizations</t>
  </si>
  <si>
    <t>Drop classes or get more funding, resulting in refundable credit balance</t>
  </si>
  <si>
    <t>Run the electronic refunding process</t>
  </si>
  <si>
    <t>Generate a refund for a manual student</t>
  </si>
  <si>
    <t>AP passes information to H1 or creates refund</t>
  </si>
  <si>
    <t>Batch Refunding Customers</t>
  </si>
  <si>
    <t>Refunding Student Customers</t>
  </si>
  <si>
    <t xml:space="preserve">Generate a batch refund </t>
  </si>
  <si>
    <t>Administering Payment Plans</t>
  </si>
  <si>
    <t>Administering Third Party</t>
  </si>
  <si>
    <t>Contracts</t>
  </si>
  <si>
    <t>Bursar's office receives sponsor payment voucher</t>
  </si>
  <si>
    <t>Define the rules of the contract</t>
  </si>
  <si>
    <t>Link a student to the contract</t>
  </si>
  <si>
    <t>Review the results of linking the student to the contract</t>
  </si>
  <si>
    <t>Send bill to the third party sponsor</t>
  </si>
  <si>
    <t>Receive and post payment from third party sponsor</t>
  </si>
  <si>
    <t>Cancel student from contract</t>
  </si>
  <si>
    <t>Manually process refund to third party sponsor</t>
  </si>
  <si>
    <t>Copy manual contract</t>
  </si>
  <si>
    <t>Copy batch of contracts</t>
  </si>
  <si>
    <t>Mass copy students to contracts</t>
  </si>
  <si>
    <t>FA Program Coordinator/Bursar</t>
  </si>
  <si>
    <t>AP Specialist/Bursar</t>
  </si>
  <si>
    <t>GL Interface Processing</t>
  </si>
  <si>
    <t>Close the cashiering offices</t>
  </si>
  <si>
    <t>Run the cashiering GL interface process</t>
  </si>
  <si>
    <t>Run Generate Direct to GL entries process</t>
  </si>
  <si>
    <t>Publish the GL interface to Financials</t>
  </si>
  <si>
    <t>Review the results</t>
  </si>
  <si>
    <t>Reconcile the SF GL with Financials</t>
  </si>
  <si>
    <t>Back out the GL interface</t>
  </si>
  <si>
    <t>GL Accountant/Bursar</t>
  </si>
  <si>
    <t>Billing Customers (Students)</t>
  </si>
  <si>
    <t>Calculate tuition and fees</t>
  </si>
  <si>
    <t>Identify items ready to be billed</t>
  </si>
  <si>
    <t>Define parameters for how to identify and bill students</t>
  </si>
  <si>
    <t>Create billing entries, invoice, and/or print an invoice for students</t>
  </si>
  <si>
    <t>Review account or invoice history or review invoices printed</t>
  </si>
  <si>
    <t>Run Communication Generation process to send billing notification to students</t>
  </si>
  <si>
    <t>Receive statement</t>
  </si>
  <si>
    <t>Create duplicate statement</t>
  </si>
  <si>
    <t xml:space="preserve">Billing Customers </t>
  </si>
  <si>
    <t>(3rd Party Contract Sponsors)</t>
  </si>
  <si>
    <t>Apply 3rd party contract</t>
  </si>
  <si>
    <t>Define parameters for how to identify and bill corporations</t>
  </si>
  <si>
    <t>Create billing entries, invoice and/or print an invoice for corporate accounts</t>
  </si>
  <si>
    <t>Review organization's account details</t>
  </si>
  <si>
    <t>Mail bills to sponsors</t>
  </si>
  <si>
    <t>Cashiering</t>
  </si>
  <si>
    <t>Open cashier's office and register</t>
  </si>
  <si>
    <t>Billing Customers (paper and/or electronic)</t>
  </si>
  <si>
    <t>Copy cashier's office from previous business date</t>
  </si>
  <si>
    <t>Review account summary and provide payment over the counter</t>
  </si>
  <si>
    <t>Accept student payments and post payment to student's account</t>
  </si>
  <si>
    <t>Post 3rd party sponsorship payment to corporation's account</t>
  </si>
  <si>
    <t>Accept cash</t>
  </si>
  <si>
    <t>Process credit card transactions</t>
  </si>
  <si>
    <t>Process check payment</t>
  </si>
  <si>
    <t>Collect departmental receipts and create General Ledger interface to move the funds</t>
  </si>
  <si>
    <t xml:space="preserve">    into the departmental accounts</t>
  </si>
  <si>
    <t>Print individual paper receipt and hand it to student, corporation or department</t>
  </si>
  <si>
    <t>Void receipts</t>
  </si>
  <si>
    <t>Process interim bank deposit without having to close registers or the cashiering office</t>
  </si>
  <si>
    <t>Bursar/Head Cashier</t>
  </si>
  <si>
    <t>Cashiering Services</t>
  </si>
  <si>
    <t>Run various cashiering balancing reports</t>
  </si>
  <si>
    <t>Review payments and cashiering receipts</t>
  </si>
  <si>
    <t>Review tenders by cashier</t>
  </si>
  <si>
    <t>Balance cashier by tenders (cash, check, credit card)</t>
  </si>
  <si>
    <t>Close cashiers</t>
  </si>
  <si>
    <t>Close registers</t>
  </si>
  <si>
    <t>Review balances by business day</t>
  </si>
  <si>
    <t xml:space="preserve">Close cashier's office </t>
  </si>
  <si>
    <t>Reopen the cashier offices, if needed and review payment type received</t>
  </si>
  <si>
    <t>Create accounting entries for cashiering transactions</t>
  </si>
  <si>
    <t>Maintaining Customers (Staff)</t>
  </si>
  <si>
    <t>Review balances by term and by account type</t>
  </si>
  <si>
    <t>Drill down to review transactions summarized by item type</t>
  </si>
  <si>
    <t>Drill down to review manual transactions</t>
  </si>
  <si>
    <t>Maintaining Customers</t>
  </si>
  <si>
    <t>(Student)</t>
  </si>
  <si>
    <t>Review account inquiry</t>
  </si>
  <si>
    <t>enroll in account services</t>
  </si>
  <si>
    <t>Delegated access for parents and 3rd party sponsors</t>
  </si>
  <si>
    <t>Enrollment Cancellation</t>
  </si>
  <si>
    <t>(drop for non-payment)</t>
  </si>
  <si>
    <t>Run enrollment cancellation with 'Report Only' checkbox</t>
  </si>
  <si>
    <t>Review enrollment cancellation nominees</t>
  </si>
  <si>
    <t>Place Service Indicator on student's account to prevent cancellation</t>
  </si>
  <si>
    <t xml:space="preserve">    make arrangements</t>
  </si>
  <si>
    <t>Run Communication Generation process to notify potentially dropped students and</t>
  </si>
  <si>
    <t>Run enrollment cancellation without 'Report Only' checkbox</t>
  </si>
  <si>
    <t>Run term withdrawal/cancellation process</t>
  </si>
  <si>
    <t>Run batch tuition calculation process</t>
  </si>
  <si>
    <t>Review student's account to make sure all charges are zero</t>
  </si>
  <si>
    <t>Run Mass Release Service Indicator process to remove "prevent cancellation"</t>
  </si>
  <si>
    <t xml:space="preserve">    Service Indicators</t>
  </si>
  <si>
    <t>Run Communication Generation process to notify students for cancellation</t>
  </si>
  <si>
    <t>Cashier/Bursar/Head Cashier</t>
  </si>
  <si>
    <t>Registrar/Cashier/Bursar/Head Cashier</t>
  </si>
  <si>
    <t>Maintaining Receivables</t>
  </si>
  <si>
    <t>(Group)</t>
  </si>
  <si>
    <t>Create group data entry</t>
  </si>
  <si>
    <t>Review group control total</t>
  </si>
  <si>
    <t>Run post transactions</t>
  </si>
  <si>
    <t>Run Communication Generation process to notify student of added charges</t>
  </si>
  <si>
    <t>Apply service indicator</t>
  </si>
  <si>
    <t>Review successfully posted transaction and error transactions</t>
  </si>
  <si>
    <t>Review posted transaction online through View Customer Account</t>
  </si>
  <si>
    <t>(Individual)</t>
  </si>
  <si>
    <t>Receive credit memo or wire transfer letter from departments</t>
  </si>
  <si>
    <t>Input transactional information onto Student Post page</t>
  </si>
  <si>
    <t>Run Communication Generation process to notify student for added fees</t>
  </si>
  <si>
    <t>Apply Service Indicator on student's account</t>
  </si>
  <si>
    <t>(Late Fees)</t>
  </si>
  <si>
    <t>Run Late Fee query and create excel file</t>
  </si>
  <si>
    <t>Save excel file as 'dat' or 'csv' file in designated file location</t>
  </si>
  <si>
    <t>Run External File Load process</t>
  </si>
  <si>
    <t>Review loaded data through Create Group Data Entry</t>
  </si>
  <si>
    <t xml:space="preserve">Review group control total </t>
  </si>
  <si>
    <t>Run Post Transactions</t>
  </si>
  <si>
    <t>Collecting Receivables</t>
  </si>
  <si>
    <t>Run Credit History process</t>
  </si>
  <si>
    <t>Place customer or corporation in collection</t>
  </si>
  <si>
    <t>Create Worklist for collectors</t>
  </si>
  <si>
    <t>Update collection letter information and create letters/emails</t>
  </si>
  <si>
    <t>Review the history of the collection customer, contact the customer and/or record</t>
  </si>
  <si>
    <t xml:space="preserve">    contact activity</t>
  </si>
  <si>
    <t>Obtain commitment for a promise to pay</t>
  </si>
  <si>
    <t>Create collection payment schedule agreement, create and post to the account</t>
  </si>
  <si>
    <t>Review customer in collection status and create work list</t>
  </si>
  <si>
    <t>Review credit history</t>
  </si>
  <si>
    <t>Post and review late fees</t>
  </si>
  <si>
    <t>Place hold on student account</t>
  </si>
  <si>
    <t>Update collection letter information and create letters/emails for external collection</t>
  </si>
  <si>
    <t>Credit Manager</t>
  </si>
  <si>
    <t>Run collection queries/reports and create files to send to external collection agencies</t>
  </si>
  <si>
    <t>Perform external collection activities</t>
  </si>
  <si>
    <t>Apply payment in PeopleSoft</t>
  </si>
  <si>
    <t>Identify customers whose accounts are write-offs</t>
  </si>
  <si>
    <t>Place write-off hold on student account</t>
  </si>
  <si>
    <t>Process write-offs</t>
  </si>
  <si>
    <t>Review write-off information and reverse it</t>
  </si>
  <si>
    <t>External Collection Agent</t>
  </si>
  <si>
    <t>Student Self-Service</t>
  </si>
  <si>
    <t>Using Student Center</t>
  </si>
  <si>
    <t>View Advisor information and email advisor(s)</t>
  </si>
  <si>
    <t>View Financial Aid FA Comparison (shopping sheet)</t>
  </si>
  <si>
    <t>View Financial Aid loan counseling</t>
  </si>
  <si>
    <t>Accept/decline awards</t>
  </si>
  <si>
    <t>Setup bank account for ACH direct deposit via delivered pages or Higher One</t>
  </si>
  <si>
    <t>Sign up for payment plan via delivered pages or Nelnet</t>
  </si>
  <si>
    <t>Using Student Center - Personal Info</t>
  </si>
  <si>
    <t>View To Do List &amp; holds</t>
  </si>
  <si>
    <t>Apply for Admissions</t>
  </si>
  <si>
    <t>Using Student Services Center</t>
  </si>
  <si>
    <t>Navigate to Student Services Center, enter student search info</t>
  </si>
  <si>
    <t>View student's career, program, plan, and term summary information</t>
  </si>
  <si>
    <t>Setup/review Self Service Options</t>
  </si>
  <si>
    <t>Activate aid year award inquiry</t>
  </si>
  <si>
    <t>Activate accept/decline awards</t>
  </si>
  <si>
    <t>Click on Tuition Group hyperlink to view tuition group setup</t>
  </si>
  <si>
    <t>Click 'view student account' button to view student account</t>
  </si>
  <si>
    <t>Click on Assign Payment Plan hyperlink to view installment plan for a student</t>
  </si>
  <si>
    <t>Click on Review Credit History hyperlink to view student credit history</t>
  </si>
  <si>
    <t>FA Program Coordinator/Advisor</t>
  </si>
  <si>
    <t>Registrar/FA Program Coord/Bursar</t>
  </si>
  <si>
    <t>Bursar/Cashier/Registrar</t>
  </si>
  <si>
    <t>Academic Dept Admin/Cashier/Registrar/                                                                           FA Program Coordinator/Advisor</t>
  </si>
  <si>
    <t>Using Student Services Center - Personal/General Info</t>
  </si>
  <si>
    <t>Click "review checklist summary" to view a list of checklists assigned to the student</t>
  </si>
  <si>
    <t>Click "edit service indicators" to assign/release service indicators</t>
  </si>
  <si>
    <t>Click "edit student groups" to add/update the student group data</t>
  </si>
  <si>
    <t>Click "edit personal data" to update the Person Bio-Demo data</t>
  </si>
  <si>
    <t>Click "edit names" to add/update names data for a person</t>
  </si>
  <si>
    <t>Click "edit addresses" to add/update address data for a person</t>
  </si>
  <si>
    <t>Click "edit phones" to add/update phone data for a person</t>
  </si>
  <si>
    <t>Click "edit email addresses" to add/update email address for a person</t>
  </si>
  <si>
    <t>Cashier/                                                                        Academic Department Administrator/                              Registrar/                                                          Financial Aid Program Coordinator/                                      Advisor</t>
  </si>
  <si>
    <t>Cashier/                                                                        Campus Service Director/                Academic Department Administrator/                              Admissions Coordinator/                  Registrar/                                                          Financial Aid Program Coordinator/                                      Advisor</t>
  </si>
  <si>
    <t>Click "edit application data" to modify application data</t>
  </si>
  <si>
    <t>Click "edit education data" to add/update the previous college or high school data</t>
  </si>
  <si>
    <t>Click "edit student tests" to add/update students test data</t>
  </si>
  <si>
    <t>Academic Department Admin/Advisor/</t>
  </si>
  <si>
    <t>Adm Coordinator/FA Program Coordinator</t>
  </si>
  <si>
    <t>Admissions Coordinator/Registrar/</t>
  </si>
  <si>
    <t>Advisor Center</t>
  </si>
  <si>
    <t>Review/notify My Advisees</t>
  </si>
  <si>
    <t>Faculty Center</t>
  </si>
  <si>
    <t>use Search tab to explore Course Catalog and Schedule of Classes</t>
  </si>
  <si>
    <t>Academic Structure</t>
  </si>
  <si>
    <t>requirement and policies that a student</t>
  </si>
  <si>
    <t>must satisfy in order to graduate.  As a</t>
  </si>
  <si>
    <t>Academic Advisement is used to track the</t>
  </si>
  <si>
    <t>student progresses towards graduation,</t>
  </si>
  <si>
    <t>the Academic Advisement audit engine</t>
  </si>
  <si>
    <t>analyzes all courses, restrictions, pre-</t>
  </si>
  <si>
    <t>conditions, or conditions completed (both</t>
  </si>
  <si>
    <t xml:space="preserve">successfully and unsuccessfully) by the </t>
  </si>
  <si>
    <t>student.  Academic Advisement determines</t>
  </si>
  <si>
    <t>what requirements are still outstanding.</t>
  </si>
  <si>
    <t>Using data specified on PS Enterprise</t>
  </si>
  <si>
    <t>Student Records pages and requirements</t>
  </si>
  <si>
    <t xml:space="preserve">Academic Advisement automatically tracks </t>
  </si>
  <si>
    <t>Academic Advise Config Spec</t>
  </si>
  <si>
    <t>Title</t>
  </si>
  <si>
    <t>Degree</t>
  </si>
  <si>
    <t>of Change</t>
  </si>
  <si>
    <t>Associate the Institution, Academic Group, Academic Organization, Campus, Career</t>
  </si>
  <si>
    <t>Recruiting &amp; Admissions</t>
  </si>
  <si>
    <t>Unknown</t>
  </si>
  <si>
    <t>Major</t>
  </si>
  <si>
    <t>Medium</t>
  </si>
  <si>
    <t>Low</t>
  </si>
  <si>
    <t>None</t>
  </si>
  <si>
    <t>`</t>
  </si>
  <si>
    <t>Calendar</t>
  </si>
  <si>
    <t>Assign the Repeat Checking rules and Course Catalog repeat message</t>
  </si>
  <si>
    <t>Update FERPA restrictions, user preferences</t>
  </si>
  <si>
    <t>Round the general GL interface process</t>
  </si>
  <si>
    <t>Initiate customer contact</t>
  </si>
  <si>
    <t>Resolve the discrepancies and balance</t>
  </si>
  <si>
    <t>Create and send a revised award communication</t>
  </si>
  <si>
    <t>Review # of students selected for each package plan</t>
  </si>
  <si>
    <t>Student Employ Coord/FA Program Coord</t>
  </si>
  <si>
    <t>View/maintain Academic Standing status for students with late grade/enrollment</t>
  </si>
  <si>
    <t>Articulate student transfer credit</t>
  </si>
  <si>
    <t>CS Configuration Spec/SR Super User</t>
  </si>
  <si>
    <t>Review and correct data in the suspense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</si>
</sst>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2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5" borderId="0" applyNumberFormat="0" applyBorder="0" applyAlignment="0" applyProtection="0"/>
    <xf numFmtId="0" fontId="14" fillId="0" borderId="0"/>
  </cellStyleXfs>
  <cellXfs count="124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0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4" borderId="11" xfId="0" applyFill="1" applyBorder="1"/>
    <xf numFmtId="0" fontId="0" fillId="0" borderId="5" xfId="0" applyBorder="1"/>
    <xf numFmtId="0" fontId="1" fillId="0" borderId="11" xfId="0" applyFont="1" applyBorder="1"/>
    <xf numFmtId="0" fontId="0" fillId="0" borderId="2" xfId="0" applyBorder="1"/>
    <xf numFmtId="0" fontId="0" fillId="0" borderId="7" xfId="0" applyBorder="1"/>
    <xf numFmtId="0" fontId="0" fillId="0" borderId="9" xfId="0" applyFont="1" applyBorder="1"/>
    <xf numFmtId="0" fontId="0" fillId="0" borderId="9" xfId="0" applyFont="1" applyFill="1" applyBorder="1"/>
    <xf numFmtId="0" fontId="0" fillId="0" borderId="9" xfId="0" applyFill="1" applyBorder="1"/>
    <xf numFmtId="0" fontId="1" fillId="0" borderId="12" xfId="0" applyFont="1" applyBorder="1"/>
    <xf numFmtId="0" fontId="0" fillId="0" borderId="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" fillId="0" borderId="5" xfId="0" applyFont="1" applyBorder="1"/>
    <xf numFmtId="0" fontId="0" fillId="0" borderId="10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2" borderId="4" xfId="0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0" fillId="0" borderId="4" xfId="0" applyBorder="1"/>
    <xf numFmtId="0" fontId="0" fillId="0" borderId="10" xfId="0" applyFill="1" applyBorder="1"/>
    <xf numFmtId="0" fontId="0" fillId="0" borderId="12" xfId="0" applyFill="1" applyBorder="1"/>
    <xf numFmtId="0" fontId="0" fillId="0" borderId="11" xfId="0" applyBorder="1" applyAlignment="1">
      <alignment horizontal="center"/>
    </xf>
    <xf numFmtId="0" fontId="0" fillId="0" borderId="8" xfId="0" applyBorder="1"/>
    <xf numFmtId="0" fontId="5" fillId="2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4" borderId="11" xfId="0" applyFont="1" applyFill="1" applyBorder="1"/>
    <xf numFmtId="0" fontId="7" fillId="4" borderId="12" xfId="0" applyFont="1" applyFill="1" applyBorder="1"/>
    <xf numFmtId="0" fontId="0" fillId="2" borderId="7" xfId="0" applyFill="1" applyBorder="1"/>
    <xf numFmtId="0" fontId="2" fillId="4" borderId="11" xfId="0" applyFont="1" applyFill="1" applyBorder="1"/>
    <xf numFmtId="0" fontId="4" fillId="2" borderId="5" xfId="0" applyFont="1" applyFill="1" applyBorder="1" applyAlignment="1"/>
    <xf numFmtId="0" fontId="4" fillId="2" borderId="0" xfId="0" applyFont="1" applyFill="1" applyBorder="1" applyAlignment="1"/>
    <xf numFmtId="0" fontId="8" fillId="0" borderId="12" xfId="0" applyFont="1" applyBorder="1"/>
    <xf numFmtId="0" fontId="8" fillId="0" borderId="9" xfId="0" applyFont="1" applyBorder="1"/>
    <xf numFmtId="0" fontId="8" fillId="0" borderId="11" xfId="0" applyFont="1" applyBorder="1"/>
    <xf numFmtId="0" fontId="8" fillId="2" borderId="14" xfId="0" applyFont="1" applyFill="1" applyBorder="1"/>
    <xf numFmtId="0" fontId="6" fillId="3" borderId="10" xfId="0" applyFont="1" applyFill="1" applyBorder="1"/>
    <xf numFmtId="0" fontId="8" fillId="0" borderId="10" xfId="0" applyFont="1" applyBorder="1"/>
    <xf numFmtId="0" fontId="8" fillId="0" borderId="5" xfId="0" applyFont="1" applyBorder="1"/>
    <xf numFmtId="0" fontId="6" fillId="0" borderId="11" xfId="0" applyFont="1" applyBorder="1"/>
    <xf numFmtId="0" fontId="6" fillId="3" borderId="11" xfId="0" applyFont="1" applyFill="1" applyBorder="1"/>
    <xf numFmtId="0" fontId="5" fillId="2" borderId="7" xfId="0" applyFont="1" applyFill="1" applyBorder="1" applyAlignment="1">
      <alignment horizontal="center"/>
    </xf>
    <xf numFmtId="0" fontId="8" fillId="2" borderId="13" xfId="0" applyFont="1" applyFill="1" applyBorder="1"/>
    <xf numFmtId="0" fontId="1" fillId="3" borderId="5" xfId="0" applyFont="1" applyFill="1" applyBorder="1"/>
    <xf numFmtId="0" fontId="0" fillId="0" borderId="9" xfId="0" quotePrefix="1" applyBorder="1"/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3" xfId="0" applyFill="1" applyBorder="1"/>
    <xf numFmtId="0" fontId="7" fillId="0" borderId="11" xfId="0" applyFont="1" applyFill="1" applyBorder="1"/>
    <xf numFmtId="0" fontId="4" fillId="2" borderId="3" xfId="0" applyFont="1" applyFill="1" applyBorder="1" applyAlignment="1"/>
    <xf numFmtId="0" fontId="6" fillId="3" borderId="4" xfId="0" applyFont="1" applyFill="1" applyBorder="1"/>
    <xf numFmtId="0" fontId="8" fillId="0" borderId="6" xfId="0" applyFont="1" applyBorder="1"/>
    <xf numFmtId="0" fontId="8" fillId="0" borderId="8" xfId="0" applyFont="1" applyBorder="1"/>
    <xf numFmtId="0" fontId="8" fillId="2" borderId="0" xfId="0" applyFont="1" applyFill="1" applyBorder="1"/>
    <xf numFmtId="0" fontId="8" fillId="0" borderId="6" xfId="0" applyFont="1" applyFill="1" applyBorder="1"/>
    <xf numFmtId="0" fontId="6" fillId="0" borderId="8" xfId="0" applyFont="1" applyBorder="1"/>
    <xf numFmtId="0" fontId="6" fillId="0" borderId="6" xfId="0" applyFont="1" applyBorder="1"/>
    <xf numFmtId="0" fontId="9" fillId="2" borderId="0" xfId="0" applyFont="1" applyFill="1" applyBorder="1"/>
    <xf numFmtId="0" fontId="6" fillId="2" borderId="0" xfId="0" applyFont="1" applyFill="1" applyBorder="1"/>
    <xf numFmtId="0" fontId="8" fillId="0" borderId="0" xfId="0" applyFont="1"/>
    <xf numFmtId="0" fontId="6" fillId="3" borderId="6" xfId="0" applyFont="1" applyFill="1" applyBorder="1"/>
    <xf numFmtId="0" fontId="7" fillId="4" borderId="10" xfId="0" applyFont="1" applyFill="1" applyBorder="1"/>
    <xf numFmtId="0" fontId="1" fillId="2" borderId="5" xfId="0" applyFont="1" applyFill="1" applyBorder="1"/>
    <xf numFmtId="0" fontId="10" fillId="3" borderId="10" xfId="0" applyFont="1" applyFill="1" applyBorder="1"/>
    <xf numFmtId="0" fontId="0" fillId="0" borderId="9" xfId="0" applyBorder="1" applyAlignment="1">
      <alignment horizontal="left"/>
    </xf>
    <xf numFmtId="0" fontId="6" fillId="3" borderId="2" xfId="0" applyFont="1" applyFill="1" applyBorder="1"/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Fill="1" applyBorder="1"/>
    <xf numFmtId="0" fontId="6" fillId="3" borderId="5" xfId="0" applyFont="1" applyFill="1" applyBorder="1"/>
    <xf numFmtId="0" fontId="6" fillId="0" borderId="11" xfId="0" applyFont="1" applyFill="1" applyBorder="1"/>
    <xf numFmtId="0" fontId="6" fillId="0" borderId="5" xfId="0" applyFont="1" applyFill="1" applyBorder="1"/>
    <xf numFmtId="0" fontId="1" fillId="2" borderId="13" xfId="0" applyFont="1" applyFill="1" applyBorder="1"/>
    <xf numFmtId="0" fontId="7" fillId="0" borderId="5" xfId="0" applyFont="1" applyBorder="1"/>
    <xf numFmtId="0" fontId="7" fillId="0" borderId="11" xfId="0" applyFont="1" applyBorder="1"/>
    <xf numFmtId="0" fontId="7" fillId="0" borderId="12" xfId="0" applyFont="1" applyBorder="1"/>
    <xf numFmtId="0" fontId="6" fillId="2" borderId="3" xfId="0" applyFont="1" applyFill="1" applyBorder="1"/>
    <xf numFmtId="0" fontId="0" fillId="0" borderId="0" xfId="0" applyBorder="1"/>
    <xf numFmtId="0" fontId="6" fillId="2" borderId="1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0" fillId="2" borderId="8" xfId="0" applyFill="1" applyBorder="1"/>
    <xf numFmtId="0" fontId="0" fillId="0" borderId="9" xfId="0" applyBorder="1" applyAlignment="1"/>
    <xf numFmtId="0" fontId="11" fillId="2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15" xfId="0" applyFill="1" applyBorder="1" applyAlignment="1"/>
    <xf numFmtId="0" fontId="0" fillId="2" borderId="9" xfId="0" applyFill="1" applyBorder="1"/>
    <xf numFmtId="0" fontId="0" fillId="2" borderId="1" xfId="0" applyFill="1" applyBorder="1"/>
    <xf numFmtId="0" fontId="12" fillId="0" borderId="0" xfId="1"/>
    <xf numFmtId="0" fontId="12" fillId="0" borderId="0" xfId="1"/>
    <xf numFmtId="0" fontId="12" fillId="0" borderId="0" xfId="1" applyAlignment="1">
      <alignment horizontal="center" vertical="center"/>
    </xf>
    <xf numFmtId="0" fontId="12" fillId="0" borderId="0" xfId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Fill="1"/>
  </cellXfs>
  <cellStyles count="4">
    <cellStyle name="Bad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Unknown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Changes'!$A$2:$A$20</c:f>
              <c:strCache>
                <c:ptCount val="18"/>
                <c:pt idx="1">
                  <c:v>Academic Structure</c:v>
                </c:pt>
                <c:pt idx="3">
                  <c:v>Recruiting &amp; Admissions</c:v>
                </c:pt>
                <c:pt idx="5">
                  <c:v>Prospect</c:v>
                </c:pt>
                <c:pt idx="7">
                  <c:v>Academic Advisement</c:v>
                </c:pt>
                <c:pt idx="9">
                  <c:v>Campus Community</c:v>
                </c:pt>
                <c:pt idx="11">
                  <c:v>Student Records</c:v>
                </c:pt>
                <c:pt idx="13">
                  <c:v>Financial Aid</c:v>
                </c:pt>
                <c:pt idx="15">
                  <c:v>Student Financials</c:v>
                </c:pt>
                <c:pt idx="17">
                  <c:v>Student Self-Service</c:v>
                </c:pt>
              </c:strCache>
            </c:strRef>
          </c:cat>
          <c:val>
            <c:numRef>
              <c:f>'Summary of Changes'!$B$2:$B$20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v>Major</c:v>
          </c:tx>
          <c:invertIfNegative val="0"/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'Summary of Changes'!$A$2:$A$20</c:f>
              <c:strCache>
                <c:ptCount val="18"/>
                <c:pt idx="1">
                  <c:v>Academic Structure</c:v>
                </c:pt>
                <c:pt idx="3">
                  <c:v>Recruiting &amp; Admissions</c:v>
                </c:pt>
                <c:pt idx="5">
                  <c:v>Prospect</c:v>
                </c:pt>
                <c:pt idx="7">
                  <c:v>Academic Advisement</c:v>
                </c:pt>
                <c:pt idx="9">
                  <c:v>Campus Community</c:v>
                </c:pt>
                <c:pt idx="11">
                  <c:v>Student Records</c:v>
                </c:pt>
                <c:pt idx="13">
                  <c:v>Financial Aid</c:v>
                </c:pt>
                <c:pt idx="15">
                  <c:v>Student Financials</c:v>
                </c:pt>
                <c:pt idx="17">
                  <c:v>Student Self-Service</c:v>
                </c:pt>
              </c:strCache>
            </c:strRef>
          </c:cat>
          <c:val>
            <c:numRef>
              <c:f>'Summary of Changes'!$C$2:$C$20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v>Medium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Changes'!$A$2:$A$20</c:f>
              <c:strCache>
                <c:ptCount val="18"/>
                <c:pt idx="1">
                  <c:v>Academic Structure</c:v>
                </c:pt>
                <c:pt idx="3">
                  <c:v>Recruiting &amp; Admissions</c:v>
                </c:pt>
                <c:pt idx="5">
                  <c:v>Prospect</c:v>
                </c:pt>
                <c:pt idx="7">
                  <c:v>Academic Advisement</c:v>
                </c:pt>
                <c:pt idx="9">
                  <c:v>Campus Community</c:v>
                </c:pt>
                <c:pt idx="11">
                  <c:v>Student Records</c:v>
                </c:pt>
                <c:pt idx="13">
                  <c:v>Financial Aid</c:v>
                </c:pt>
                <c:pt idx="15">
                  <c:v>Student Financials</c:v>
                </c:pt>
                <c:pt idx="17">
                  <c:v>Student Self-Service</c:v>
                </c:pt>
              </c:strCache>
            </c:strRef>
          </c:cat>
          <c:val>
            <c:numRef>
              <c:f>'Summary of Changes'!$D$2:$D$20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tx>
            <c:v>Low</c:v>
          </c:tx>
          <c:invertIfNegative val="0"/>
          <c:val>
            <c:numRef>
              <c:f>'Summary of Changes'!$E$2:$E$20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v>None</c:v>
          </c:tx>
          <c:invertIfNegative val="0"/>
          <c:val>
            <c:numRef>
              <c:f>'Summary of Changes'!$F$2:$F$19</c:f>
              <c:numCache>
                <c:formatCode>General</c:formatCode>
                <c:ptCount val="18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64"/>
        <c:axId val="74545408"/>
        <c:axId val="74563584"/>
      </c:barChart>
      <c:catAx>
        <c:axId val="745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563584"/>
        <c:crosses val="autoZero"/>
        <c:auto val="1"/>
        <c:lblAlgn val="ctr"/>
        <c:lblOffset val="100"/>
        <c:noMultiLvlLbl val="0"/>
      </c:catAx>
      <c:valAx>
        <c:axId val="74563584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545408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108857</xdr:colOff>
      <xdr:row>0</xdr:row>
      <xdr:rowOff>163285</xdr:rowOff>
    </xdr:from>
    <xdr:to>
      <xdr:col>18</xdr:col>
      <xdr:colOff>70758</xdr:colOff>
      <xdr:row>28</xdr:row>
      <xdr:rowOff>16328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zoomScale="70" zoomScaleNormal="70" workbookViewId="0">
      <pane ySplit="4" topLeftCell="A5" activePane="bottomLeft" state="frozen"/>
      <selection activeCell="A11" sqref="A11"/>
      <selection pane="bottomLeft" activeCell="J3" sqref="J3"/>
    </sheetView>
  </sheetViews>
  <sheetFormatPr defaultRowHeight="15" x14ac:dyDescent="0.25"/>
  <cols>
    <col min="1" max="1" width="28.85546875" customWidth="1"/>
    <col min="2" max="2" width="83.140625" customWidth="1"/>
    <col min="3" max="3" width="27.28515625" customWidth="1"/>
    <col min="4" max="4" width="18.42578125" customWidth="1"/>
    <col min="5" max="5" width="12.140625" customWidth="1"/>
    <col min="6" max="6" width="17.85546875" customWidth="1"/>
    <col min="7" max="7" width="11.7109375" customWidth="1"/>
    <col min="8" max="8" width="12.140625" customWidth="1"/>
    <col min="10" max="14" width="12.7109375" customWidth="1"/>
  </cols>
  <sheetData>
    <row r="1" spans="1:14" ht="23.45" x14ac:dyDescent="0.45">
      <c r="A1" s="111" t="s">
        <v>545</v>
      </c>
      <c r="B1" s="112"/>
      <c r="C1" s="112"/>
      <c r="D1" s="112"/>
      <c r="E1" s="112"/>
      <c r="F1" s="112"/>
      <c r="G1" s="92" t="s">
        <v>882</v>
      </c>
      <c r="H1" s="29"/>
    </row>
    <row r="2" spans="1:14" ht="23.45" x14ac:dyDescent="0.45">
      <c r="A2" s="44"/>
      <c r="B2" s="45"/>
      <c r="C2" s="45"/>
      <c r="D2" s="45"/>
      <c r="E2" s="45"/>
      <c r="F2" s="45"/>
      <c r="G2" s="72" t="s">
        <v>798</v>
      </c>
      <c r="H2" s="4"/>
    </row>
    <row r="3" spans="1:14" ht="18" x14ac:dyDescent="0.35">
      <c r="A3" s="38"/>
      <c r="B3" s="3"/>
      <c r="C3" s="3"/>
      <c r="D3" s="59" t="s">
        <v>878</v>
      </c>
      <c r="E3" s="59"/>
      <c r="F3" s="59" t="s">
        <v>880</v>
      </c>
      <c r="G3" s="72" t="s">
        <v>799</v>
      </c>
      <c r="H3" s="95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55" t="s">
        <v>1289</v>
      </c>
      <c r="B4" s="28" t="s">
        <v>0</v>
      </c>
      <c r="C4" s="28" t="s">
        <v>1</v>
      </c>
      <c r="D4" s="60" t="s">
        <v>879</v>
      </c>
      <c r="E4" s="60" t="s">
        <v>1304</v>
      </c>
      <c r="F4" s="60" t="s">
        <v>881</v>
      </c>
      <c r="G4" s="94" t="s">
        <v>604</v>
      </c>
      <c r="H4" s="96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ht="15.6" x14ac:dyDescent="0.3">
      <c r="A5" s="54" t="s">
        <v>795</v>
      </c>
      <c r="B5" s="46" t="s">
        <v>170</v>
      </c>
      <c r="C5" s="46" t="s">
        <v>166</v>
      </c>
      <c r="D5" s="11"/>
      <c r="E5" s="11"/>
      <c r="F5" s="11"/>
      <c r="G5" s="11"/>
      <c r="H5" s="11"/>
    </row>
    <row r="6" spans="1:14" ht="15.6" x14ac:dyDescent="0.3">
      <c r="A6" s="54" t="s">
        <v>794</v>
      </c>
      <c r="B6" s="47" t="s">
        <v>171</v>
      </c>
      <c r="C6" s="47" t="s">
        <v>166</v>
      </c>
      <c r="D6" s="11"/>
      <c r="E6" s="11"/>
      <c r="F6" s="11"/>
      <c r="G6" s="11"/>
      <c r="H6" s="11"/>
    </row>
    <row r="7" spans="1:14" ht="15.6" x14ac:dyDescent="0.3">
      <c r="A7" s="48"/>
      <c r="B7" s="47" t="s">
        <v>207</v>
      </c>
      <c r="C7" s="47" t="s">
        <v>71</v>
      </c>
      <c r="D7" s="11"/>
      <c r="E7" s="11"/>
      <c r="F7" s="11"/>
      <c r="G7" s="11"/>
      <c r="H7" s="11"/>
    </row>
    <row r="8" spans="1:14" ht="15.6" x14ac:dyDescent="0.3">
      <c r="A8" s="48"/>
      <c r="B8" s="47" t="s">
        <v>208</v>
      </c>
      <c r="C8" s="47" t="s">
        <v>71</v>
      </c>
      <c r="D8" s="11"/>
      <c r="E8" s="11"/>
      <c r="F8" s="11"/>
      <c r="G8" s="11"/>
      <c r="H8" s="11"/>
    </row>
    <row r="9" spans="1:14" ht="15.6" x14ac:dyDescent="0.3">
      <c r="A9" s="48"/>
      <c r="B9" s="47" t="s">
        <v>209</v>
      </c>
      <c r="C9" s="47" t="s">
        <v>71</v>
      </c>
      <c r="D9" s="11"/>
      <c r="E9" s="11"/>
      <c r="F9" s="11"/>
      <c r="G9" s="11"/>
      <c r="H9" s="11"/>
    </row>
    <row r="10" spans="1:14" ht="15.6" x14ac:dyDescent="0.3">
      <c r="A10" s="48"/>
      <c r="B10" s="47" t="s">
        <v>210</v>
      </c>
      <c r="C10" s="47" t="s">
        <v>71</v>
      </c>
      <c r="D10" s="11"/>
      <c r="E10" s="11"/>
      <c r="F10" s="11"/>
      <c r="G10" s="11"/>
      <c r="H10" s="11"/>
    </row>
    <row r="11" spans="1:14" ht="15.6" x14ac:dyDescent="0.3">
      <c r="A11" s="48"/>
      <c r="B11" s="47" t="s">
        <v>211</v>
      </c>
      <c r="C11" s="47" t="s">
        <v>71</v>
      </c>
      <c r="D11" s="11"/>
      <c r="E11" s="11"/>
      <c r="F11" s="11"/>
      <c r="G11" s="11"/>
      <c r="H11" s="11"/>
    </row>
    <row r="12" spans="1:14" ht="15.6" x14ac:dyDescent="0.3">
      <c r="A12" s="48"/>
      <c r="B12" s="47" t="s">
        <v>212</v>
      </c>
      <c r="C12" s="47" t="s">
        <v>71</v>
      </c>
      <c r="D12" s="11"/>
      <c r="E12" s="11"/>
      <c r="F12" s="11"/>
      <c r="G12" s="11"/>
      <c r="H12" s="11"/>
    </row>
    <row r="13" spans="1:14" ht="15.6" x14ac:dyDescent="0.3">
      <c r="A13" s="48"/>
      <c r="B13" s="47" t="s">
        <v>213</v>
      </c>
      <c r="C13" s="47" t="s">
        <v>71</v>
      </c>
      <c r="D13" s="11"/>
      <c r="E13" s="11"/>
      <c r="F13" s="11"/>
      <c r="G13" s="11"/>
      <c r="H13" s="11"/>
    </row>
    <row r="14" spans="1:14" ht="15.6" x14ac:dyDescent="0.3">
      <c r="A14" s="48"/>
      <c r="B14" s="47" t="s">
        <v>214</v>
      </c>
      <c r="C14" s="47" t="s">
        <v>71</v>
      </c>
      <c r="D14" s="11"/>
      <c r="E14" s="11"/>
      <c r="F14" s="11"/>
      <c r="G14" s="11"/>
      <c r="H14" s="11"/>
    </row>
    <row r="15" spans="1:14" ht="15.6" x14ac:dyDescent="0.3">
      <c r="A15" s="48"/>
      <c r="B15" s="47" t="s">
        <v>215</v>
      </c>
      <c r="C15" s="47" t="s">
        <v>71</v>
      </c>
      <c r="D15" s="11"/>
      <c r="E15" s="11"/>
      <c r="F15" s="11"/>
      <c r="G15" s="11"/>
      <c r="H15" s="11"/>
    </row>
    <row r="16" spans="1:14" ht="15.6" x14ac:dyDescent="0.3">
      <c r="A16" s="48"/>
      <c r="B16" s="47" t="s">
        <v>216</v>
      </c>
      <c r="C16" s="47" t="s">
        <v>71</v>
      </c>
      <c r="D16" s="11"/>
      <c r="E16" s="11"/>
      <c r="F16" s="11"/>
      <c r="G16" s="11"/>
      <c r="H16" s="11"/>
    </row>
    <row r="17" spans="1:8" ht="15.6" x14ac:dyDescent="0.3">
      <c r="A17" s="48"/>
      <c r="B17" s="47" t="s">
        <v>217</v>
      </c>
      <c r="C17" s="47" t="s">
        <v>71</v>
      </c>
      <c r="D17" s="11"/>
      <c r="E17" s="11"/>
      <c r="F17" s="11"/>
      <c r="G17" s="11"/>
      <c r="H17" s="11"/>
    </row>
    <row r="18" spans="1:8" ht="15.6" x14ac:dyDescent="0.3">
      <c r="A18" s="46"/>
      <c r="B18" s="47" t="s">
        <v>218</v>
      </c>
      <c r="C18" s="47" t="s">
        <v>71</v>
      </c>
      <c r="D18" s="11"/>
      <c r="E18" s="11"/>
      <c r="F18" s="11"/>
      <c r="G18" s="11"/>
      <c r="H18" s="11"/>
    </row>
    <row r="19" spans="1:8" ht="15.6" x14ac:dyDescent="0.3">
      <c r="A19" s="56"/>
      <c r="B19" s="49"/>
      <c r="C19" s="49"/>
      <c r="D19" s="61"/>
      <c r="E19" s="61"/>
      <c r="F19" s="61"/>
      <c r="G19" s="61"/>
      <c r="H19" s="4"/>
    </row>
    <row r="20" spans="1:8" ht="15.6" x14ac:dyDescent="0.3">
      <c r="A20" s="50" t="s">
        <v>3</v>
      </c>
      <c r="B20" s="47" t="s">
        <v>170</v>
      </c>
      <c r="C20" s="47" t="s">
        <v>166</v>
      </c>
      <c r="D20" s="11"/>
      <c r="E20" s="11"/>
      <c r="F20" s="11"/>
      <c r="G20" s="11"/>
      <c r="H20" s="11"/>
    </row>
    <row r="21" spans="1:8" ht="15.6" x14ac:dyDescent="0.3">
      <c r="A21" s="48"/>
      <c r="B21" s="47" t="s">
        <v>171</v>
      </c>
      <c r="C21" s="47" t="s">
        <v>166</v>
      </c>
      <c r="D21" s="11"/>
      <c r="E21" s="11"/>
      <c r="F21" s="11"/>
      <c r="G21" s="11"/>
      <c r="H21" s="11"/>
    </row>
    <row r="22" spans="1:8" ht="15.6" x14ac:dyDescent="0.3">
      <c r="A22" s="48"/>
      <c r="B22" s="47" t="s">
        <v>172</v>
      </c>
      <c r="C22" s="47" t="s">
        <v>71</v>
      </c>
      <c r="D22" s="11"/>
      <c r="E22" s="11"/>
      <c r="F22" s="11"/>
      <c r="G22" s="11"/>
      <c r="H22" s="11"/>
    </row>
    <row r="23" spans="1:8" ht="15.6" x14ac:dyDescent="0.3">
      <c r="A23" s="48"/>
      <c r="B23" s="47" t="s">
        <v>173</v>
      </c>
      <c r="C23" s="47" t="s">
        <v>71</v>
      </c>
      <c r="D23" s="11"/>
      <c r="E23" s="11"/>
      <c r="F23" s="11"/>
      <c r="G23" s="11"/>
      <c r="H23" s="11"/>
    </row>
    <row r="24" spans="1:8" ht="15.75" customHeight="1" x14ac:dyDescent="0.3">
      <c r="A24" s="48"/>
      <c r="B24" s="47" t="s">
        <v>174</v>
      </c>
      <c r="C24" s="47" t="s">
        <v>71</v>
      </c>
      <c r="D24" s="11"/>
      <c r="E24" s="11"/>
      <c r="F24" s="11"/>
      <c r="G24" s="11"/>
      <c r="H24" s="11"/>
    </row>
    <row r="25" spans="1:8" ht="15.75" customHeight="1" x14ac:dyDescent="0.3">
      <c r="A25" s="48"/>
      <c r="B25" s="51" t="s">
        <v>175</v>
      </c>
      <c r="C25" s="51" t="s">
        <v>71</v>
      </c>
      <c r="D25" s="11"/>
      <c r="E25" s="11"/>
      <c r="F25" s="11"/>
      <c r="G25" s="11"/>
      <c r="H25" s="11"/>
    </row>
    <row r="26" spans="1:8" ht="15.75" x14ac:dyDescent="0.25">
      <c r="A26" s="52"/>
      <c r="B26" s="51" t="s">
        <v>176</v>
      </c>
      <c r="C26" s="51" t="s">
        <v>71</v>
      </c>
      <c r="D26" s="11"/>
      <c r="E26" s="11"/>
      <c r="F26" s="11"/>
      <c r="G26" s="11"/>
      <c r="H26" s="109"/>
    </row>
    <row r="27" spans="1:8" ht="15.75" x14ac:dyDescent="0.25">
      <c r="A27" s="52"/>
      <c r="B27" s="46" t="s">
        <v>177</v>
      </c>
      <c r="C27" s="46"/>
      <c r="D27" s="11"/>
      <c r="E27" s="11"/>
      <c r="F27" s="11"/>
      <c r="G27" s="11"/>
      <c r="H27" s="110"/>
    </row>
    <row r="28" spans="1:8" ht="15.6" x14ac:dyDescent="0.3">
      <c r="A28" s="48"/>
      <c r="B28" s="46" t="s">
        <v>178</v>
      </c>
      <c r="C28" s="46" t="s">
        <v>71</v>
      </c>
      <c r="D28" s="11"/>
      <c r="E28" s="11"/>
      <c r="F28" s="11"/>
      <c r="G28" s="11"/>
      <c r="H28" s="11"/>
    </row>
    <row r="29" spans="1:8" ht="15.6" x14ac:dyDescent="0.3">
      <c r="A29" s="48"/>
      <c r="B29" s="47" t="s">
        <v>179</v>
      </c>
      <c r="C29" s="47" t="s">
        <v>71</v>
      </c>
      <c r="D29" s="11"/>
      <c r="E29" s="11"/>
      <c r="F29" s="11"/>
      <c r="G29" s="11"/>
      <c r="H29" s="11"/>
    </row>
    <row r="30" spans="1:8" ht="15.6" x14ac:dyDescent="0.3">
      <c r="A30" s="48"/>
      <c r="B30" s="47" t="s">
        <v>180</v>
      </c>
      <c r="C30" s="47" t="s">
        <v>71</v>
      </c>
      <c r="D30" s="11"/>
      <c r="E30" s="11"/>
      <c r="F30" s="11"/>
      <c r="G30" s="11"/>
      <c r="H30" s="11"/>
    </row>
    <row r="31" spans="1:8" ht="15.6" x14ac:dyDescent="0.3">
      <c r="A31" s="46"/>
      <c r="B31" s="47" t="s">
        <v>181</v>
      </c>
      <c r="C31" s="47" t="s">
        <v>71</v>
      </c>
      <c r="D31" s="11"/>
      <c r="E31" s="11"/>
      <c r="F31" s="11"/>
      <c r="G31" s="11"/>
      <c r="H31" s="11"/>
    </row>
    <row r="32" spans="1:8" ht="15.6" x14ac:dyDescent="0.3">
      <c r="A32" s="56"/>
      <c r="B32" s="49"/>
      <c r="C32" s="49"/>
      <c r="D32" s="30"/>
      <c r="E32" s="30"/>
      <c r="F32" s="30"/>
      <c r="G32" s="13"/>
      <c r="H32" s="14"/>
    </row>
    <row r="33" spans="1:8" ht="15.6" x14ac:dyDescent="0.3">
      <c r="A33" s="54" t="s">
        <v>168</v>
      </c>
      <c r="B33" s="46" t="s">
        <v>170</v>
      </c>
      <c r="C33" s="46" t="s">
        <v>166</v>
      </c>
      <c r="D33" s="11"/>
      <c r="E33" s="11"/>
      <c r="F33" s="11"/>
      <c r="G33" s="11"/>
      <c r="H33" s="11"/>
    </row>
    <row r="34" spans="1:8" ht="15.6" x14ac:dyDescent="0.3">
      <c r="A34" s="48"/>
      <c r="B34" s="47" t="s">
        <v>182</v>
      </c>
      <c r="C34" s="47" t="s">
        <v>71</v>
      </c>
      <c r="D34" s="11"/>
      <c r="E34" s="11"/>
      <c r="F34" s="11"/>
      <c r="G34" s="11"/>
      <c r="H34" s="11"/>
    </row>
    <row r="35" spans="1:8" ht="15.6" x14ac:dyDescent="0.3">
      <c r="A35" s="48"/>
      <c r="B35" s="47" t="s">
        <v>183</v>
      </c>
      <c r="C35" s="47" t="s">
        <v>166</v>
      </c>
      <c r="D35" s="11"/>
      <c r="E35" s="11"/>
      <c r="F35" s="11"/>
      <c r="G35" s="11"/>
      <c r="H35" s="11"/>
    </row>
    <row r="36" spans="1:8" ht="15.6" x14ac:dyDescent="0.3">
      <c r="A36" s="48"/>
      <c r="B36" s="47" t="s">
        <v>184</v>
      </c>
      <c r="C36" s="47" t="s">
        <v>166</v>
      </c>
      <c r="D36" s="11"/>
      <c r="E36" s="11"/>
      <c r="F36" s="11"/>
      <c r="G36" s="11"/>
      <c r="H36" s="11"/>
    </row>
    <row r="37" spans="1:8" ht="15.6" x14ac:dyDescent="0.3">
      <c r="A37" s="48"/>
      <c r="B37" s="47" t="s">
        <v>185</v>
      </c>
      <c r="C37" s="47" t="s">
        <v>166</v>
      </c>
      <c r="D37" s="11"/>
      <c r="E37" s="11"/>
      <c r="F37" s="11"/>
      <c r="G37" s="11"/>
      <c r="H37" s="11"/>
    </row>
    <row r="38" spans="1:8" ht="15.6" x14ac:dyDescent="0.3">
      <c r="A38" s="48"/>
      <c r="B38" s="47" t="s">
        <v>186</v>
      </c>
      <c r="C38" s="47" t="s">
        <v>166</v>
      </c>
      <c r="D38" s="11"/>
      <c r="E38" s="11"/>
      <c r="F38" s="11"/>
      <c r="G38" s="11"/>
      <c r="H38" s="11"/>
    </row>
    <row r="39" spans="1:8" ht="15.75" x14ac:dyDescent="0.25">
      <c r="A39" s="48"/>
      <c r="B39" s="47" t="s">
        <v>187</v>
      </c>
      <c r="C39" s="47" t="s">
        <v>166</v>
      </c>
      <c r="D39" s="11"/>
      <c r="E39" s="11"/>
      <c r="F39" s="11"/>
      <c r="G39" s="11"/>
      <c r="H39" s="11"/>
    </row>
    <row r="40" spans="1:8" ht="15.75" x14ac:dyDescent="0.25">
      <c r="A40" s="48"/>
      <c r="B40" s="47" t="s">
        <v>1316</v>
      </c>
      <c r="C40" s="47" t="s">
        <v>166</v>
      </c>
      <c r="D40" s="11"/>
      <c r="E40" s="11"/>
      <c r="F40" s="11"/>
      <c r="G40" s="11"/>
      <c r="H40" s="11"/>
    </row>
    <row r="41" spans="1:8" ht="15.75" x14ac:dyDescent="0.25">
      <c r="A41" s="46"/>
      <c r="B41" s="47" t="s">
        <v>188</v>
      </c>
      <c r="C41" s="47" t="s">
        <v>166</v>
      </c>
      <c r="D41" s="11"/>
      <c r="E41" s="11"/>
      <c r="F41" s="11"/>
      <c r="G41" s="22"/>
      <c r="H41" s="11"/>
    </row>
    <row r="42" spans="1:8" ht="15.75" x14ac:dyDescent="0.25">
      <c r="A42" s="56"/>
      <c r="B42" s="49"/>
      <c r="C42" s="49"/>
      <c r="D42" s="61"/>
      <c r="E42" s="61"/>
      <c r="F42" s="61"/>
      <c r="G42" s="61"/>
      <c r="H42" s="4"/>
    </row>
    <row r="43" spans="1:8" ht="15.75" x14ac:dyDescent="0.25">
      <c r="A43" s="50" t="s">
        <v>169</v>
      </c>
      <c r="B43" s="47" t="s">
        <v>170</v>
      </c>
      <c r="C43" s="47" t="s">
        <v>166</v>
      </c>
      <c r="D43" s="11"/>
      <c r="E43" s="11"/>
      <c r="F43" s="11"/>
      <c r="G43" s="11"/>
      <c r="H43" s="11"/>
    </row>
    <row r="44" spans="1:8" ht="15.75" x14ac:dyDescent="0.25">
      <c r="A44" s="48"/>
      <c r="B44" s="47" t="s">
        <v>203</v>
      </c>
      <c r="C44" s="47" t="s">
        <v>71</v>
      </c>
      <c r="D44" s="11"/>
      <c r="E44" s="11"/>
      <c r="F44" s="11"/>
      <c r="G44" s="11"/>
      <c r="H44" s="11"/>
    </row>
    <row r="45" spans="1:8" ht="15.75" x14ac:dyDescent="0.25">
      <c r="A45" s="48"/>
      <c r="B45" s="47" t="s">
        <v>4</v>
      </c>
      <c r="C45" s="47" t="s">
        <v>71</v>
      </c>
      <c r="D45" s="11"/>
      <c r="E45" s="11"/>
      <c r="F45" s="11"/>
      <c r="G45" s="11"/>
      <c r="H45" s="11"/>
    </row>
    <row r="46" spans="1:8" ht="15.75" x14ac:dyDescent="0.25">
      <c r="A46" s="48"/>
      <c r="B46" s="47" t="s">
        <v>5</v>
      </c>
      <c r="C46" s="47" t="s">
        <v>71</v>
      </c>
      <c r="D46" s="11"/>
      <c r="E46" s="11"/>
      <c r="F46" s="11"/>
      <c r="G46" s="11"/>
      <c r="H46" s="11"/>
    </row>
    <row r="47" spans="1:8" ht="15.75" x14ac:dyDescent="0.25">
      <c r="A47" s="48"/>
      <c r="B47" s="47" t="s">
        <v>204</v>
      </c>
      <c r="C47" s="47" t="s">
        <v>71</v>
      </c>
      <c r="D47" s="11"/>
      <c r="E47" s="11"/>
      <c r="F47" s="11"/>
      <c r="G47" s="11"/>
      <c r="H47" s="11"/>
    </row>
    <row r="48" spans="1:8" ht="15.75" x14ac:dyDescent="0.25">
      <c r="A48" s="48"/>
      <c r="B48" s="47" t="s">
        <v>205</v>
      </c>
      <c r="C48" s="47" t="s">
        <v>71</v>
      </c>
      <c r="D48" s="11"/>
      <c r="E48" s="11"/>
      <c r="F48" s="11"/>
      <c r="G48" s="11"/>
      <c r="H48" s="11"/>
    </row>
    <row r="49" spans="1:8" ht="15.75" x14ac:dyDescent="0.25">
      <c r="A49" s="46"/>
      <c r="B49" s="47" t="s">
        <v>206</v>
      </c>
      <c r="C49" s="47" t="s">
        <v>71</v>
      </c>
      <c r="D49" s="11"/>
      <c r="E49" s="11"/>
      <c r="F49" s="11"/>
      <c r="G49" s="11"/>
      <c r="H49" s="11"/>
    </row>
    <row r="50" spans="1:8" ht="15.75" x14ac:dyDescent="0.25">
      <c r="A50" s="56"/>
      <c r="B50" s="49"/>
      <c r="C50" s="49"/>
      <c r="D50" s="61"/>
      <c r="E50" s="61"/>
      <c r="F50" s="61"/>
      <c r="G50" s="61"/>
      <c r="H50" s="4"/>
    </row>
    <row r="51" spans="1:8" ht="15.75" x14ac:dyDescent="0.25">
      <c r="A51" s="50" t="s">
        <v>167</v>
      </c>
      <c r="B51" s="47" t="s">
        <v>189</v>
      </c>
      <c r="C51" s="47" t="s">
        <v>166</v>
      </c>
      <c r="D51" s="11"/>
      <c r="E51" s="11"/>
      <c r="F51" s="11"/>
      <c r="G51" s="11"/>
      <c r="H51" s="11"/>
    </row>
    <row r="52" spans="1:8" ht="15.75" x14ac:dyDescent="0.25">
      <c r="A52" s="52"/>
      <c r="B52" s="51" t="s">
        <v>190</v>
      </c>
      <c r="C52" s="51" t="s">
        <v>166</v>
      </c>
      <c r="D52" s="11"/>
      <c r="E52" s="11"/>
      <c r="F52" s="11"/>
      <c r="G52" s="11"/>
      <c r="H52" s="109"/>
    </row>
    <row r="53" spans="1:8" ht="15.75" x14ac:dyDescent="0.25">
      <c r="A53" s="52"/>
      <c r="B53" s="46" t="s">
        <v>1315</v>
      </c>
      <c r="C53" s="46"/>
      <c r="D53" s="11"/>
      <c r="E53" s="11"/>
      <c r="F53" s="11"/>
      <c r="G53" s="11"/>
      <c r="H53" s="110"/>
    </row>
    <row r="54" spans="1:8" ht="15.75" x14ac:dyDescent="0.25">
      <c r="A54" s="48"/>
      <c r="B54" s="47" t="s">
        <v>191</v>
      </c>
      <c r="C54" s="47" t="s">
        <v>166</v>
      </c>
      <c r="D54" s="11"/>
      <c r="E54" s="11"/>
      <c r="F54" s="11"/>
      <c r="G54" s="11"/>
      <c r="H54" s="11"/>
    </row>
    <row r="55" spans="1:8" ht="15.75" x14ac:dyDescent="0.25">
      <c r="A55" s="52"/>
      <c r="B55" s="51" t="s">
        <v>192</v>
      </c>
      <c r="C55" s="51" t="s">
        <v>166</v>
      </c>
      <c r="D55" s="11"/>
      <c r="E55" s="11"/>
      <c r="F55" s="11"/>
      <c r="G55" s="11"/>
      <c r="H55" s="109"/>
    </row>
    <row r="56" spans="1:8" ht="15.75" x14ac:dyDescent="0.25">
      <c r="A56" s="52"/>
      <c r="B56" s="46" t="s">
        <v>193</v>
      </c>
      <c r="C56" s="46"/>
      <c r="D56" s="11"/>
      <c r="E56" s="11"/>
      <c r="F56" s="11"/>
      <c r="G56" s="11"/>
      <c r="H56" s="110"/>
    </row>
    <row r="57" spans="1:8" ht="15.75" x14ac:dyDescent="0.25">
      <c r="A57" s="48"/>
      <c r="B57" s="46" t="s">
        <v>194</v>
      </c>
      <c r="C57" s="46" t="s">
        <v>166</v>
      </c>
      <c r="D57" s="11"/>
      <c r="E57" s="11"/>
      <c r="F57" s="11"/>
      <c r="G57" s="11"/>
      <c r="H57" s="11"/>
    </row>
    <row r="58" spans="1:8" ht="15.75" x14ac:dyDescent="0.25">
      <c r="A58" s="48"/>
      <c r="B58" s="47" t="s">
        <v>195</v>
      </c>
      <c r="C58" s="47" t="s">
        <v>166</v>
      </c>
      <c r="D58" s="11"/>
      <c r="E58" s="11"/>
      <c r="F58" s="11"/>
      <c r="G58" s="11"/>
      <c r="H58" s="11"/>
    </row>
    <row r="59" spans="1:8" ht="15.75" x14ac:dyDescent="0.25">
      <c r="A59" s="53"/>
      <c r="B59" s="47" t="s">
        <v>196</v>
      </c>
      <c r="C59" s="47" t="s">
        <v>166</v>
      </c>
      <c r="D59" s="11"/>
      <c r="E59" s="11"/>
      <c r="F59" s="11"/>
      <c r="G59" s="11"/>
      <c r="H59" s="11"/>
    </row>
    <row r="60" spans="1:8" ht="15.75" x14ac:dyDescent="0.25">
      <c r="A60" s="48"/>
      <c r="B60" s="47" t="s">
        <v>197</v>
      </c>
      <c r="C60" s="47" t="s">
        <v>166</v>
      </c>
      <c r="D60" s="11"/>
      <c r="E60" s="11"/>
      <c r="F60" s="11"/>
      <c r="G60" s="11"/>
      <c r="H60" s="11"/>
    </row>
    <row r="61" spans="1:8" ht="15.75" x14ac:dyDescent="0.25">
      <c r="A61" s="48"/>
      <c r="B61" s="47" t="s">
        <v>198</v>
      </c>
      <c r="C61" s="47" t="s">
        <v>166</v>
      </c>
      <c r="D61" s="11"/>
      <c r="E61" s="11"/>
      <c r="F61" s="11"/>
      <c r="G61" s="11"/>
      <c r="H61" s="11"/>
    </row>
    <row r="62" spans="1:8" ht="15.75" x14ac:dyDescent="0.25">
      <c r="A62" s="48"/>
      <c r="B62" s="47" t="s">
        <v>199</v>
      </c>
      <c r="C62" s="47" t="s">
        <v>166</v>
      </c>
      <c r="D62" s="11"/>
      <c r="E62" s="11"/>
      <c r="F62" s="11"/>
      <c r="G62" s="11"/>
      <c r="H62" s="11"/>
    </row>
    <row r="63" spans="1:8" ht="15.75" x14ac:dyDescent="0.25">
      <c r="A63" s="48"/>
      <c r="B63" s="47" t="s">
        <v>200</v>
      </c>
      <c r="C63" s="47" t="s">
        <v>166</v>
      </c>
      <c r="D63" s="11"/>
      <c r="E63" s="11"/>
      <c r="F63" s="11"/>
      <c r="G63" s="11"/>
      <c r="H63" s="11"/>
    </row>
    <row r="64" spans="1:8" ht="15.75" x14ac:dyDescent="0.25">
      <c r="A64" s="48"/>
      <c r="B64" s="47" t="s">
        <v>201</v>
      </c>
      <c r="C64" s="47" t="s">
        <v>166</v>
      </c>
      <c r="D64" s="11"/>
      <c r="E64" s="11"/>
      <c r="F64" s="11"/>
      <c r="G64" s="11"/>
      <c r="H64" s="11"/>
    </row>
    <row r="65" spans="1:8" ht="15.75" x14ac:dyDescent="0.25">
      <c r="A65" s="46"/>
      <c r="B65" s="47" t="s">
        <v>202</v>
      </c>
      <c r="C65" s="47" t="s">
        <v>166</v>
      </c>
      <c r="D65" s="11"/>
      <c r="E65" s="11"/>
      <c r="F65" s="11"/>
      <c r="G65" s="11"/>
      <c r="H65" s="11"/>
    </row>
    <row r="66" spans="1:8" ht="15.75" x14ac:dyDescent="0.25">
      <c r="A66" s="56"/>
      <c r="B66" s="49"/>
      <c r="C66" s="49"/>
      <c r="D66" s="61"/>
      <c r="E66" s="61"/>
      <c r="F66" s="61"/>
      <c r="G66" s="61"/>
      <c r="H66" s="4"/>
    </row>
    <row r="67" spans="1:8" ht="15.75" x14ac:dyDescent="0.25">
      <c r="A67" s="50" t="s">
        <v>6</v>
      </c>
      <c r="B67" s="47" t="s">
        <v>170</v>
      </c>
      <c r="C67" s="47" t="s">
        <v>166</v>
      </c>
      <c r="D67" s="11"/>
      <c r="E67" s="11"/>
      <c r="F67" s="11"/>
      <c r="G67" s="11"/>
      <c r="H67" s="11"/>
    </row>
    <row r="68" spans="1:8" ht="15.75" x14ac:dyDescent="0.25">
      <c r="A68" s="48"/>
      <c r="B68" s="47" t="s">
        <v>7</v>
      </c>
      <c r="C68" s="47" t="s">
        <v>71</v>
      </c>
      <c r="D68" s="11"/>
      <c r="E68" s="11"/>
      <c r="F68" s="11"/>
      <c r="G68" s="11"/>
      <c r="H68" s="11"/>
    </row>
    <row r="69" spans="1:8" ht="15.75" x14ac:dyDescent="0.25">
      <c r="A69" s="48"/>
      <c r="B69" s="47" t="s">
        <v>8</v>
      </c>
      <c r="C69" s="47" t="s">
        <v>71</v>
      </c>
      <c r="D69" s="11"/>
      <c r="E69" s="11"/>
      <c r="F69" s="11"/>
      <c r="G69" s="11"/>
      <c r="H69" s="11"/>
    </row>
    <row r="70" spans="1:8" ht="15.75" x14ac:dyDescent="0.25">
      <c r="A70" s="48"/>
      <c r="B70" s="47" t="s">
        <v>219</v>
      </c>
      <c r="C70" s="47" t="s">
        <v>71</v>
      </c>
      <c r="D70" s="11"/>
      <c r="E70" s="11"/>
      <c r="F70" s="11"/>
      <c r="G70" s="11"/>
      <c r="H70" s="11"/>
    </row>
    <row r="71" spans="1:8" ht="15.75" x14ac:dyDescent="0.25">
      <c r="A71" s="46"/>
      <c r="B71" s="47" t="s">
        <v>220</v>
      </c>
      <c r="C71" s="47" t="s">
        <v>71</v>
      </c>
      <c r="D71" s="11"/>
      <c r="E71" s="11"/>
      <c r="F71" s="11"/>
      <c r="G71" s="11"/>
      <c r="H71" s="11"/>
    </row>
    <row r="72" spans="1:8" ht="15.75" x14ac:dyDescent="0.25">
      <c r="A72" s="56"/>
      <c r="B72" s="49"/>
      <c r="C72" s="49"/>
      <c r="D72" s="61"/>
      <c r="E72" s="61"/>
      <c r="F72" s="61"/>
      <c r="G72" s="61"/>
      <c r="H72" s="4"/>
    </row>
    <row r="73" spans="1:8" ht="15.75" x14ac:dyDescent="0.25">
      <c r="A73" s="50" t="s">
        <v>796</v>
      </c>
      <c r="B73" s="47" t="s">
        <v>170</v>
      </c>
      <c r="C73" s="47" t="s">
        <v>166</v>
      </c>
      <c r="D73" s="11"/>
      <c r="E73" s="11"/>
      <c r="F73" s="11"/>
      <c r="G73" s="11"/>
      <c r="H73" s="11"/>
    </row>
    <row r="74" spans="1:8" ht="15.75" x14ac:dyDescent="0.25">
      <c r="A74" s="54" t="s">
        <v>797</v>
      </c>
      <c r="B74" s="47" t="s">
        <v>221</v>
      </c>
      <c r="C74" s="47" t="s">
        <v>71</v>
      </c>
      <c r="D74" s="11"/>
      <c r="E74" s="11"/>
      <c r="F74" s="11"/>
      <c r="G74" s="11"/>
      <c r="H74" s="11"/>
    </row>
    <row r="75" spans="1:8" ht="15.75" x14ac:dyDescent="0.25">
      <c r="A75" s="48"/>
      <c r="B75" s="47" t="s">
        <v>222</v>
      </c>
      <c r="C75" s="47" t="s">
        <v>71</v>
      </c>
      <c r="D75" s="11"/>
      <c r="E75" s="11"/>
      <c r="F75" s="11"/>
      <c r="G75" s="11"/>
      <c r="H75" s="11"/>
    </row>
    <row r="76" spans="1:8" ht="15.75" x14ac:dyDescent="0.25">
      <c r="A76" s="48"/>
      <c r="B76" s="47" t="s">
        <v>223</v>
      </c>
      <c r="C76" s="47" t="s">
        <v>71</v>
      </c>
      <c r="D76" s="11"/>
      <c r="E76" s="11"/>
      <c r="F76" s="11"/>
      <c r="G76" s="11"/>
      <c r="H76" s="11"/>
    </row>
    <row r="77" spans="1:8" ht="15.75" x14ac:dyDescent="0.25">
      <c r="A77" s="48"/>
      <c r="B77" s="47" t="s">
        <v>9</v>
      </c>
      <c r="C77" s="47" t="s">
        <v>71</v>
      </c>
      <c r="D77" s="11"/>
      <c r="E77" s="11"/>
      <c r="F77" s="11"/>
      <c r="G77" s="11"/>
      <c r="H77" s="11"/>
    </row>
    <row r="78" spans="1:8" ht="15.75" x14ac:dyDescent="0.25">
      <c r="A78" s="48"/>
      <c r="B78" s="47" t="s">
        <v>10</v>
      </c>
      <c r="C78" s="47" t="s">
        <v>71</v>
      </c>
      <c r="D78" s="11"/>
      <c r="E78" s="11"/>
      <c r="F78" s="11"/>
      <c r="G78" s="11"/>
      <c r="H78" s="11"/>
    </row>
    <row r="79" spans="1:8" ht="15.75" x14ac:dyDescent="0.25">
      <c r="A79" s="48"/>
      <c r="B79" s="47" t="s">
        <v>224</v>
      </c>
      <c r="C79" s="47" t="s">
        <v>71</v>
      </c>
      <c r="D79" s="11"/>
      <c r="E79" s="11"/>
      <c r="F79" s="11"/>
      <c r="G79" s="11"/>
      <c r="H79" s="11"/>
    </row>
    <row r="80" spans="1:8" ht="15.75" x14ac:dyDescent="0.25">
      <c r="A80" s="46"/>
      <c r="B80" s="47" t="s">
        <v>225</v>
      </c>
      <c r="C80" s="47" t="s">
        <v>71</v>
      </c>
      <c r="D80" s="11"/>
      <c r="E80" s="11"/>
      <c r="F80" s="11"/>
      <c r="G80" s="11"/>
      <c r="H80" s="11"/>
    </row>
    <row r="81" spans="1:8" x14ac:dyDescent="0.25">
      <c r="A81" s="12"/>
      <c r="B81" s="13"/>
      <c r="C81" s="13"/>
      <c r="D81" s="13"/>
      <c r="E81" s="13"/>
      <c r="F81" s="13"/>
      <c r="G81" s="13"/>
      <c r="H81" s="97"/>
    </row>
    <row r="82" spans="1:8" x14ac:dyDescent="0.25">
      <c r="H82" s="93"/>
    </row>
    <row r="83" spans="1:8" x14ac:dyDescent="0.25">
      <c r="H83" s="93"/>
    </row>
  </sheetData>
  <mergeCells count="4">
    <mergeCell ref="H26:H27"/>
    <mergeCell ref="H52:H53"/>
    <mergeCell ref="A1:F1"/>
    <mergeCell ref="H55:H56"/>
  </mergeCells>
  <printOptions horizontalCentered="1"/>
  <pageMargins left="0.2" right="0.2" top="0.5" bottom="0.5" header="0.3" footer="0.3"/>
  <pageSetup scale="70" fitToHeight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H5:H18 H73:H80 H33:H41 H43:H49 H28:H31 H67:H71 H20:H26 H51:H52 H54:H55 H57:H65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9"/>
  <sheetViews>
    <sheetView tabSelected="1" zoomScale="70" zoomScaleNormal="70" workbookViewId="0">
      <selection activeCell="P43" sqref="P43"/>
    </sheetView>
  </sheetViews>
  <sheetFormatPr defaultRowHeight="15" x14ac:dyDescent="0.25"/>
  <cols>
    <col min="1" max="1" width="21" bestFit="1" customWidth="1"/>
    <col min="2" max="4" width="12.28515625" customWidth="1"/>
    <col min="10" max="14" width="12.7109375" customWidth="1"/>
  </cols>
  <sheetData>
    <row r="1" spans="1:6" x14ac:dyDescent="0.3">
      <c r="A1" s="105"/>
      <c r="B1" t="s">
        <v>1309</v>
      </c>
      <c r="C1" t="s">
        <v>1310</v>
      </c>
      <c r="D1" t="s">
        <v>1311</v>
      </c>
      <c r="E1" t="s">
        <v>1312</v>
      </c>
      <c r="F1" t="s">
        <v>1313</v>
      </c>
    </row>
    <row r="3" spans="1:6" x14ac:dyDescent="0.3">
      <c r="A3" s="105" t="s">
        <v>1289</v>
      </c>
      <c r="B3" s="108">
        <f>'Academic Structure'!J4</f>
        <v>0</v>
      </c>
      <c r="C3" s="108">
        <f>'Academic Structure'!K4</f>
        <v>0</v>
      </c>
      <c r="D3" s="108">
        <f>'Academic Structure'!L4</f>
        <v>0</v>
      </c>
      <c r="E3" s="108">
        <f>'Academic Structure'!M4</f>
        <v>0</v>
      </c>
      <c r="F3" s="108">
        <f>'Academic Structure'!N4</f>
        <v>0</v>
      </c>
    </row>
    <row r="5" spans="1:6" x14ac:dyDescent="0.3">
      <c r="A5" s="105" t="s">
        <v>1308</v>
      </c>
      <c r="B5" s="108">
        <f>'Recruiting &amp; Admissions'!J4</f>
        <v>0</v>
      </c>
      <c r="C5" s="108">
        <f>'Recruiting &amp; Admissions'!K4</f>
        <v>0</v>
      </c>
      <c r="D5" s="108">
        <f>'Recruiting &amp; Admissions'!L4</f>
        <v>0</v>
      </c>
      <c r="E5" s="108">
        <f>'Recruiting &amp; Admissions'!M4</f>
        <v>0</v>
      </c>
      <c r="F5" s="108">
        <f>'Recruiting &amp; Admissions'!N4</f>
        <v>0</v>
      </c>
    </row>
    <row r="7" spans="1:6" x14ac:dyDescent="0.3">
      <c r="A7" s="105" t="s">
        <v>24</v>
      </c>
      <c r="B7" s="108">
        <f>Prospect!J4</f>
        <v>0</v>
      </c>
      <c r="C7" s="108">
        <f>Prospect!K4</f>
        <v>0</v>
      </c>
      <c r="D7" s="108">
        <f>Prospect!L4</f>
        <v>0</v>
      </c>
      <c r="E7" s="108">
        <f>Prospect!M4</f>
        <v>0</v>
      </c>
      <c r="F7">
        <f>Prospect!N4</f>
        <v>0</v>
      </c>
    </row>
    <row r="9" spans="1:6" x14ac:dyDescent="0.3">
      <c r="A9" s="105" t="s">
        <v>760</v>
      </c>
      <c r="B9" s="108">
        <f>'Academic Advisement'!J4</f>
        <v>0</v>
      </c>
      <c r="C9" s="108">
        <f>'Academic Advisement'!K4</f>
        <v>0</v>
      </c>
      <c r="D9" s="108">
        <f>'Academic Advisement'!L4</f>
        <v>0</v>
      </c>
      <c r="E9" s="108">
        <f>'Academic Advisement'!M4</f>
        <v>0</v>
      </c>
      <c r="F9">
        <f>'Academic Advisement'!N4</f>
        <v>0</v>
      </c>
    </row>
    <row r="10" spans="1:6" x14ac:dyDescent="0.3">
      <c r="E10" t="s">
        <v>1314</v>
      </c>
    </row>
    <row r="11" spans="1:6" x14ac:dyDescent="0.3">
      <c r="A11" s="105" t="s">
        <v>761</v>
      </c>
      <c r="B11" s="108">
        <f>'Campus Community'!K4</f>
        <v>0</v>
      </c>
      <c r="C11" s="108">
        <f>'Campus Community'!L4</f>
        <v>0</v>
      </c>
      <c r="D11" s="108">
        <f>'Campus Community'!M4</f>
        <v>0</v>
      </c>
      <c r="E11" s="108">
        <f>'Campus Community'!N4</f>
        <v>0</v>
      </c>
      <c r="F11">
        <f>'Campus Community'!O4</f>
        <v>0</v>
      </c>
    </row>
    <row r="13" spans="1:6" x14ac:dyDescent="0.3">
      <c r="A13" s="105" t="s">
        <v>894</v>
      </c>
      <c r="B13" s="108">
        <f>'Student Records'!J4</f>
        <v>0</v>
      </c>
      <c r="C13" s="108">
        <f>'Student Records'!K4</f>
        <v>0</v>
      </c>
      <c r="D13" s="108">
        <f>'Student Records'!L4</f>
        <v>0</v>
      </c>
      <c r="E13" s="108">
        <f>'Student Records'!M4</f>
        <v>0</v>
      </c>
      <c r="F13">
        <f>'Student Records'!N4</f>
        <v>0</v>
      </c>
    </row>
    <row r="15" spans="1:6" x14ac:dyDescent="0.3">
      <c r="A15" s="105" t="s">
        <v>814</v>
      </c>
      <c r="B15" s="108">
        <f>'Financial Aid'!J4</f>
        <v>0</v>
      </c>
      <c r="C15" s="108">
        <f>'Financial Aid'!K4</f>
        <v>0</v>
      </c>
      <c r="D15" s="108">
        <f>'Financial Aid'!L4</f>
        <v>0</v>
      </c>
      <c r="E15" s="108">
        <f>'Financial Aid'!M4</f>
        <v>0</v>
      </c>
      <c r="F15" s="108">
        <f>'Financial Aid'!N4</f>
        <v>0</v>
      </c>
    </row>
    <row r="17" spans="1:6" x14ac:dyDescent="0.3">
      <c r="A17" s="105" t="s">
        <v>1035</v>
      </c>
      <c r="B17" s="108">
        <f>'Student Financials'!J4</f>
        <v>0</v>
      </c>
      <c r="C17" s="108">
        <f>'Student Financials'!K4</f>
        <v>0</v>
      </c>
      <c r="D17" s="108">
        <f>'Student Financials'!L4</f>
        <v>0</v>
      </c>
      <c r="E17" s="108">
        <f>'Student Financials'!M4</f>
        <v>0</v>
      </c>
      <c r="F17" s="108">
        <f>'Student Financials'!N4</f>
        <v>0</v>
      </c>
    </row>
    <row r="19" spans="1:6" x14ac:dyDescent="0.3">
      <c r="A19" s="105" t="s">
        <v>1243</v>
      </c>
      <c r="B19" s="108">
        <f>+'Student Self-Service'!J4</f>
        <v>0</v>
      </c>
      <c r="C19" s="108">
        <f>+'Student Self-Service'!K4</f>
        <v>0</v>
      </c>
      <c r="D19" s="108">
        <f>+'Student Self-Service'!L4</f>
        <v>0</v>
      </c>
      <c r="E19" s="108">
        <f>+'Student Self-Service'!M4</f>
        <v>0</v>
      </c>
      <c r="F19" s="108">
        <f>+'Student Self-Service'!N4</f>
        <v>0</v>
      </c>
    </row>
    <row r="35" spans="15:15" x14ac:dyDescent="0.25">
      <c r="O35" s="123"/>
    </row>
    <row r="36" spans="15:15" x14ac:dyDescent="0.25">
      <c r="O36" s="123"/>
    </row>
    <row r="37" spans="15:15" x14ac:dyDescent="0.25">
      <c r="O37" s="123"/>
    </row>
    <row r="38" spans="15:15" x14ac:dyDescent="0.25">
      <c r="O38" s="123"/>
    </row>
    <row r="39" spans="15:15" x14ac:dyDescent="0.25">
      <c r="O39" s="123"/>
    </row>
  </sheetData>
  <sortState ref="B25:B43">
    <sortCondition descending="1" ref="B25:B4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opLeftCell="B1" zoomScale="70" zoomScaleNormal="70" workbookViewId="0">
      <selection activeCell="P18" sqref="P18"/>
    </sheetView>
  </sheetViews>
  <sheetFormatPr defaultRowHeight="15" x14ac:dyDescent="0.25"/>
  <cols>
    <col min="1" max="1" width="26.5703125" customWidth="1"/>
    <col min="2" max="2" width="78.28515625" customWidth="1"/>
    <col min="3" max="3" width="27.7109375" customWidth="1"/>
    <col min="4" max="4" width="18.42578125" customWidth="1"/>
    <col min="5" max="5" width="12.140625" customWidth="1"/>
    <col min="6" max="6" width="17.85546875" customWidth="1"/>
    <col min="7" max="7" width="11.7109375" customWidth="1"/>
    <col min="8" max="8" width="12.140625" customWidth="1"/>
    <col min="10" max="14" width="12.7109375" customWidth="1"/>
  </cols>
  <sheetData>
    <row r="1" spans="1:14" ht="23.25" x14ac:dyDescent="0.35">
      <c r="A1" s="111" t="s">
        <v>545</v>
      </c>
      <c r="B1" s="112"/>
      <c r="C1" s="112"/>
      <c r="D1" s="112"/>
      <c r="E1" s="112"/>
      <c r="F1" s="112"/>
      <c r="G1" s="92" t="s">
        <v>882</v>
      </c>
      <c r="H1" s="29"/>
    </row>
    <row r="2" spans="1:14" ht="23.25" x14ac:dyDescent="0.35">
      <c r="A2" s="44"/>
      <c r="B2" s="45"/>
      <c r="C2" s="45"/>
      <c r="D2" s="45"/>
      <c r="E2" s="45"/>
      <c r="F2" s="45"/>
      <c r="G2" s="72" t="s">
        <v>798</v>
      </c>
      <c r="H2" s="4"/>
    </row>
    <row r="3" spans="1:14" ht="18" x14ac:dyDescent="0.35">
      <c r="A3" s="38" t="s">
        <v>883</v>
      </c>
      <c r="B3" s="3"/>
      <c r="C3" s="3"/>
      <c r="D3" s="59" t="s">
        <v>878</v>
      </c>
      <c r="E3" s="59"/>
      <c r="F3" s="59" t="s">
        <v>880</v>
      </c>
      <c r="G3" s="72" t="s">
        <v>799</v>
      </c>
      <c r="H3" s="99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38" t="s">
        <v>884</v>
      </c>
      <c r="B4" s="28" t="s">
        <v>0</v>
      </c>
      <c r="C4" s="28" t="s">
        <v>1</v>
      </c>
      <c r="D4" s="60" t="s">
        <v>879</v>
      </c>
      <c r="E4" s="59" t="s">
        <v>1304</v>
      </c>
      <c r="F4" s="59" t="s">
        <v>881</v>
      </c>
      <c r="G4" s="72" t="s">
        <v>604</v>
      </c>
      <c r="H4" s="99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ht="15.75" x14ac:dyDescent="0.25">
      <c r="A5" s="79" t="s">
        <v>11</v>
      </c>
      <c r="B5" s="10" t="s">
        <v>226</v>
      </c>
      <c r="C5" s="10" t="s">
        <v>20</v>
      </c>
      <c r="D5" s="18"/>
      <c r="E5" s="18"/>
      <c r="F5" s="18"/>
      <c r="G5" s="18"/>
      <c r="H5" s="109"/>
    </row>
    <row r="6" spans="1:14" x14ac:dyDescent="0.25">
      <c r="A6" s="62" t="s">
        <v>789</v>
      </c>
      <c r="B6" s="9" t="s">
        <v>12</v>
      </c>
      <c r="C6" s="9"/>
      <c r="D6" s="19"/>
      <c r="E6" s="19"/>
      <c r="F6" s="19"/>
      <c r="G6" s="19"/>
      <c r="H6" s="110"/>
    </row>
    <row r="7" spans="1:14" ht="15" customHeight="1" x14ac:dyDescent="0.3">
      <c r="A7" s="62" t="s">
        <v>790</v>
      </c>
      <c r="B7" s="11" t="s">
        <v>227</v>
      </c>
      <c r="C7" s="11" t="s">
        <v>20</v>
      </c>
      <c r="D7" s="16"/>
      <c r="E7" s="16"/>
      <c r="F7" s="16"/>
      <c r="G7" s="31"/>
      <c r="H7" s="11"/>
    </row>
    <row r="8" spans="1:14" x14ac:dyDescent="0.25">
      <c r="A8" s="62" t="s">
        <v>791</v>
      </c>
      <c r="B8" s="10" t="s">
        <v>228</v>
      </c>
      <c r="C8" s="18" t="s">
        <v>20</v>
      </c>
      <c r="D8" s="18"/>
      <c r="E8" s="18"/>
      <c r="F8" s="18"/>
      <c r="G8" s="18"/>
      <c r="H8" s="109"/>
    </row>
    <row r="9" spans="1:14" x14ac:dyDescent="0.25">
      <c r="A9" s="62" t="s">
        <v>792</v>
      </c>
      <c r="B9" s="9" t="s">
        <v>13</v>
      </c>
      <c r="C9" s="19"/>
      <c r="D9" s="19"/>
      <c r="E9" s="19"/>
      <c r="F9" s="19"/>
      <c r="G9" s="19"/>
      <c r="H9" s="110"/>
    </row>
    <row r="10" spans="1:14" ht="15" customHeight="1" x14ac:dyDescent="0.3">
      <c r="A10" s="62" t="s">
        <v>793</v>
      </c>
      <c r="B10" s="9" t="s">
        <v>229</v>
      </c>
      <c r="C10" s="9" t="s">
        <v>20</v>
      </c>
      <c r="D10" s="19"/>
      <c r="E10" s="19"/>
      <c r="F10" s="19"/>
      <c r="G10" s="31"/>
      <c r="H10" s="11"/>
    </row>
    <row r="11" spans="1:14" ht="15" customHeight="1" x14ac:dyDescent="0.3">
      <c r="A11" s="8"/>
      <c r="B11" s="11" t="s">
        <v>230</v>
      </c>
      <c r="C11" s="11" t="s">
        <v>20</v>
      </c>
      <c r="D11" s="31"/>
      <c r="E11" s="31"/>
      <c r="F11" s="31"/>
      <c r="G11" s="31"/>
      <c r="H11" s="11"/>
    </row>
    <row r="12" spans="1:14" ht="15" customHeight="1" x14ac:dyDescent="0.3">
      <c r="A12" s="8"/>
      <c r="B12" s="11" t="s">
        <v>14</v>
      </c>
      <c r="C12" s="11" t="s">
        <v>20</v>
      </c>
      <c r="D12" s="31"/>
      <c r="E12" s="31"/>
      <c r="F12" s="31"/>
      <c r="G12" s="31"/>
      <c r="H12" s="11"/>
    </row>
    <row r="13" spans="1:14" ht="15" customHeight="1" x14ac:dyDescent="0.3">
      <c r="A13" s="8"/>
      <c r="B13" s="11" t="s">
        <v>15</v>
      </c>
      <c r="C13" s="11" t="s">
        <v>20</v>
      </c>
      <c r="D13" s="31"/>
      <c r="E13" s="31"/>
      <c r="F13" s="31"/>
      <c r="G13" s="31"/>
      <c r="H13" s="11"/>
    </row>
    <row r="14" spans="1:14" ht="15" customHeight="1" x14ac:dyDescent="0.3">
      <c r="A14" s="8"/>
      <c r="B14" s="11" t="s">
        <v>16</v>
      </c>
      <c r="C14" s="11" t="s">
        <v>20</v>
      </c>
      <c r="D14" s="31"/>
      <c r="E14" s="31"/>
      <c r="F14" s="31"/>
      <c r="G14" s="31"/>
      <c r="H14" s="11"/>
    </row>
    <row r="15" spans="1:14" ht="15" customHeight="1" x14ac:dyDescent="0.3">
      <c r="A15" s="8"/>
      <c r="B15" s="11" t="s">
        <v>17</v>
      </c>
      <c r="C15" s="11" t="s">
        <v>20</v>
      </c>
      <c r="D15" s="31"/>
      <c r="E15" s="31"/>
      <c r="F15" s="31"/>
      <c r="G15" s="31"/>
      <c r="H15" s="11"/>
    </row>
    <row r="16" spans="1:14" ht="15" customHeight="1" x14ac:dyDescent="0.3">
      <c r="A16" s="8"/>
      <c r="B16" s="11" t="s">
        <v>231</v>
      </c>
      <c r="C16" s="11" t="s">
        <v>20</v>
      </c>
      <c r="D16" s="31"/>
      <c r="E16" s="31"/>
      <c r="F16" s="31"/>
      <c r="G16" s="31"/>
      <c r="H16" s="11"/>
    </row>
    <row r="17" spans="1:8" ht="15" customHeight="1" x14ac:dyDescent="0.3">
      <c r="A17" s="8"/>
      <c r="B17" s="11" t="s">
        <v>18</v>
      </c>
      <c r="C17" s="11" t="s">
        <v>20</v>
      </c>
      <c r="D17" s="31"/>
      <c r="E17" s="31"/>
      <c r="F17" s="31"/>
      <c r="G17" s="31"/>
      <c r="H17" s="11"/>
    </row>
    <row r="18" spans="1:8" ht="15" customHeight="1" x14ac:dyDescent="0.3">
      <c r="A18" s="8"/>
      <c r="B18" s="11" t="s">
        <v>19</v>
      </c>
      <c r="C18" s="11" t="s">
        <v>20</v>
      </c>
      <c r="D18" s="31"/>
      <c r="E18" s="31"/>
      <c r="F18" s="31"/>
      <c r="G18" s="31"/>
      <c r="H18" s="11"/>
    </row>
    <row r="19" spans="1:8" ht="15" customHeight="1" x14ac:dyDescent="0.3">
      <c r="A19" s="9"/>
      <c r="B19" s="11" t="s">
        <v>232</v>
      </c>
      <c r="C19" s="11" t="s">
        <v>20</v>
      </c>
      <c r="D19" s="31"/>
      <c r="E19" s="31"/>
      <c r="F19" s="31"/>
      <c r="G19" s="31"/>
      <c r="H19" s="11"/>
    </row>
    <row r="20" spans="1:8" ht="14.45" x14ac:dyDescent="0.3">
      <c r="A20" s="12"/>
      <c r="B20" s="13"/>
      <c r="C20" s="13"/>
      <c r="D20" s="13"/>
      <c r="E20" s="61"/>
      <c r="F20" s="61"/>
      <c r="G20" s="61"/>
      <c r="H20" s="4"/>
    </row>
    <row r="21" spans="1:8" ht="15.75" x14ac:dyDescent="0.25">
      <c r="A21" s="50" t="s">
        <v>21</v>
      </c>
      <c r="B21" s="11" t="s">
        <v>233</v>
      </c>
      <c r="C21" s="11" t="s">
        <v>166</v>
      </c>
      <c r="D21" s="31"/>
      <c r="E21" s="31"/>
      <c r="F21" s="31"/>
      <c r="G21" s="31"/>
      <c r="H21" s="11"/>
    </row>
    <row r="22" spans="1:8" x14ac:dyDescent="0.25">
      <c r="A22" s="8"/>
      <c r="B22" s="11" t="s">
        <v>234</v>
      </c>
      <c r="C22" s="11" t="s">
        <v>166</v>
      </c>
      <c r="D22" s="31"/>
      <c r="E22" s="31"/>
      <c r="F22" s="31"/>
      <c r="G22" s="31"/>
      <c r="H22" s="11"/>
    </row>
    <row r="23" spans="1:8" ht="14.45" x14ac:dyDescent="0.3">
      <c r="A23" s="8"/>
      <c r="B23" s="11" t="s">
        <v>22</v>
      </c>
      <c r="C23" s="11" t="s">
        <v>20</v>
      </c>
      <c r="D23" s="31"/>
      <c r="E23" s="31"/>
      <c r="F23" s="31"/>
      <c r="G23" s="31"/>
      <c r="H23" s="11"/>
    </row>
    <row r="24" spans="1:8" ht="14.45" x14ac:dyDescent="0.3">
      <c r="A24" s="8"/>
      <c r="B24" s="11" t="s">
        <v>235</v>
      </c>
      <c r="C24" s="11" t="s">
        <v>20</v>
      </c>
      <c r="D24" s="31"/>
      <c r="E24" s="31"/>
      <c r="F24" s="31"/>
      <c r="G24" s="31"/>
      <c r="H24" s="11"/>
    </row>
    <row r="25" spans="1:8" ht="14.45" x14ac:dyDescent="0.3">
      <c r="A25" s="8"/>
      <c r="B25" s="11" t="s">
        <v>236</v>
      </c>
      <c r="C25" s="11" t="s">
        <v>24</v>
      </c>
      <c r="D25" s="31"/>
      <c r="E25" s="31"/>
      <c r="F25" s="31"/>
      <c r="G25" s="31"/>
      <c r="H25" s="11"/>
    </row>
    <row r="26" spans="1:8" ht="14.45" x14ac:dyDescent="0.3">
      <c r="A26" s="8"/>
      <c r="B26" s="11" t="s">
        <v>23</v>
      </c>
      <c r="C26" s="11" t="s">
        <v>20</v>
      </c>
      <c r="D26" s="31"/>
      <c r="E26" s="31"/>
      <c r="F26" s="31"/>
      <c r="G26" s="31"/>
      <c r="H26" s="11"/>
    </row>
    <row r="27" spans="1:8" ht="14.45" x14ac:dyDescent="0.3">
      <c r="A27" s="8"/>
      <c r="B27" s="11" t="s">
        <v>237</v>
      </c>
      <c r="C27" s="11" t="s">
        <v>889</v>
      </c>
      <c r="D27" s="31"/>
      <c r="E27" s="31"/>
      <c r="F27" s="31"/>
      <c r="G27" s="31"/>
      <c r="H27" s="11"/>
    </row>
    <row r="28" spans="1:8" ht="14.45" x14ac:dyDescent="0.3">
      <c r="A28" s="9"/>
      <c r="B28" s="11" t="s">
        <v>238</v>
      </c>
      <c r="C28" s="11" t="s">
        <v>20</v>
      </c>
      <c r="D28" s="31"/>
      <c r="E28" s="31"/>
      <c r="F28" s="31"/>
      <c r="G28" s="31"/>
      <c r="H28" s="11"/>
    </row>
    <row r="29" spans="1:8" ht="14.45" x14ac:dyDescent="0.3">
      <c r="A29" s="12"/>
      <c r="B29" s="13"/>
      <c r="C29" s="13"/>
      <c r="D29" s="61"/>
      <c r="E29" s="61"/>
      <c r="F29" s="61"/>
      <c r="G29" s="61"/>
      <c r="H29" s="4"/>
    </row>
    <row r="30" spans="1:8" ht="15.75" x14ac:dyDescent="0.25">
      <c r="A30" s="50" t="s">
        <v>26</v>
      </c>
      <c r="B30" s="10" t="s">
        <v>239</v>
      </c>
      <c r="C30" s="10" t="s">
        <v>255</v>
      </c>
      <c r="D30" s="18"/>
      <c r="E30" s="18"/>
      <c r="F30" s="10"/>
      <c r="G30" s="18"/>
      <c r="H30" s="109"/>
    </row>
    <row r="31" spans="1:8" x14ac:dyDescent="0.25">
      <c r="A31" s="17"/>
      <c r="B31" s="9"/>
      <c r="C31" s="9" t="s">
        <v>256</v>
      </c>
      <c r="D31" s="19"/>
      <c r="E31" s="19"/>
      <c r="F31" s="9"/>
      <c r="G31" s="19"/>
      <c r="H31" s="110"/>
    </row>
    <row r="32" spans="1:8" ht="14.45" x14ac:dyDescent="0.3">
      <c r="A32" s="8"/>
      <c r="B32" s="11" t="s">
        <v>240</v>
      </c>
      <c r="C32" s="11" t="s">
        <v>27</v>
      </c>
      <c r="D32" s="31"/>
      <c r="E32" s="31"/>
      <c r="F32" s="31"/>
      <c r="G32" s="31"/>
      <c r="H32" s="11"/>
    </row>
    <row r="33" spans="1:8" ht="14.45" x14ac:dyDescent="0.3">
      <c r="A33" s="8"/>
      <c r="B33" s="11" t="s">
        <v>241</v>
      </c>
      <c r="C33" s="11" t="s">
        <v>27</v>
      </c>
      <c r="D33" s="31"/>
      <c r="E33" s="31"/>
      <c r="F33" s="31"/>
      <c r="G33" s="31"/>
      <c r="H33" s="11"/>
    </row>
    <row r="34" spans="1:8" ht="14.45" x14ac:dyDescent="0.3">
      <c r="A34" s="8"/>
      <c r="B34" s="11" t="s">
        <v>242</v>
      </c>
      <c r="C34" s="11" t="s">
        <v>27</v>
      </c>
      <c r="D34" s="31"/>
      <c r="E34" s="31"/>
      <c r="F34" s="31"/>
      <c r="G34" s="31"/>
      <c r="H34" s="11"/>
    </row>
    <row r="35" spans="1:8" ht="14.45" x14ac:dyDescent="0.3">
      <c r="A35" s="8"/>
      <c r="B35" s="11" t="s">
        <v>243</v>
      </c>
      <c r="C35" s="11" t="s">
        <v>27</v>
      </c>
      <c r="D35" s="31"/>
      <c r="E35" s="31"/>
      <c r="F35" s="31"/>
      <c r="G35" s="31"/>
      <c r="H35" s="11"/>
    </row>
    <row r="36" spans="1:8" ht="14.45" x14ac:dyDescent="0.3">
      <c r="A36" s="8"/>
      <c r="B36" s="11" t="s">
        <v>244</v>
      </c>
      <c r="C36" s="11" t="s">
        <v>27</v>
      </c>
      <c r="D36" s="31"/>
      <c r="E36" s="31"/>
      <c r="F36" s="31"/>
      <c r="G36" s="31"/>
      <c r="H36" s="11"/>
    </row>
    <row r="37" spans="1:8" ht="14.45" x14ac:dyDescent="0.3">
      <c r="A37" s="8"/>
      <c r="B37" s="11" t="s">
        <v>245</v>
      </c>
      <c r="C37" s="11" t="s">
        <v>27</v>
      </c>
      <c r="D37" s="31"/>
      <c r="E37" s="31"/>
      <c r="F37" s="31"/>
      <c r="G37" s="31"/>
      <c r="H37" s="11"/>
    </row>
    <row r="38" spans="1:8" ht="14.45" x14ac:dyDescent="0.3">
      <c r="A38" s="8"/>
      <c r="B38" s="11" t="s">
        <v>246</v>
      </c>
      <c r="C38" s="11" t="s">
        <v>27</v>
      </c>
      <c r="D38" s="31"/>
      <c r="E38" s="31"/>
      <c r="F38" s="31"/>
      <c r="G38" s="31"/>
      <c r="H38" s="11"/>
    </row>
    <row r="39" spans="1:8" ht="14.45" x14ac:dyDescent="0.3">
      <c r="A39" s="8"/>
      <c r="B39" s="11" t="s">
        <v>247</v>
      </c>
      <c r="C39" s="11" t="s">
        <v>27</v>
      </c>
      <c r="D39" s="31"/>
      <c r="E39" s="31"/>
      <c r="F39" s="31"/>
      <c r="G39" s="31"/>
      <c r="H39" s="11"/>
    </row>
    <row r="40" spans="1:8" ht="14.45" x14ac:dyDescent="0.3">
      <c r="A40" s="17"/>
      <c r="B40" s="11" t="s">
        <v>248</v>
      </c>
      <c r="C40" s="11" t="s">
        <v>27</v>
      </c>
      <c r="D40" s="31"/>
      <c r="E40" s="31"/>
      <c r="F40" s="31"/>
      <c r="G40" s="31"/>
      <c r="H40" s="11"/>
    </row>
    <row r="41" spans="1:8" ht="14.45" x14ac:dyDescent="0.3">
      <c r="A41" s="8"/>
      <c r="B41" s="11" t="s">
        <v>249</v>
      </c>
      <c r="C41" s="11" t="s">
        <v>27</v>
      </c>
      <c r="D41" s="31"/>
      <c r="E41" s="31"/>
      <c r="F41" s="31"/>
      <c r="G41" s="31"/>
      <c r="H41" s="11"/>
    </row>
    <row r="42" spans="1:8" ht="14.45" x14ac:dyDescent="0.3">
      <c r="A42" s="8"/>
      <c r="B42" s="11" t="s">
        <v>250</v>
      </c>
      <c r="C42" s="11" t="s">
        <v>20</v>
      </c>
      <c r="D42" s="31"/>
      <c r="E42" s="31"/>
      <c r="F42" s="31"/>
      <c r="G42" s="31"/>
      <c r="H42" s="11"/>
    </row>
    <row r="43" spans="1:8" ht="14.45" x14ac:dyDescent="0.3">
      <c r="A43" s="8"/>
      <c r="B43" s="11" t="s">
        <v>251</v>
      </c>
      <c r="C43" s="11" t="s">
        <v>20</v>
      </c>
      <c r="D43" s="31"/>
      <c r="E43" s="31"/>
      <c r="F43" s="31"/>
      <c r="G43" s="31"/>
      <c r="H43" s="11"/>
    </row>
    <row r="44" spans="1:8" ht="14.45" x14ac:dyDescent="0.3">
      <c r="A44" s="8"/>
      <c r="B44" s="11" t="s">
        <v>252</v>
      </c>
      <c r="C44" s="11" t="s">
        <v>20</v>
      </c>
      <c r="D44" s="31"/>
      <c r="E44" s="31"/>
      <c r="F44" s="31"/>
      <c r="G44" s="31"/>
      <c r="H44" s="11"/>
    </row>
    <row r="45" spans="1:8" ht="14.45" x14ac:dyDescent="0.3">
      <c r="A45" s="8"/>
      <c r="B45" s="11" t="s">
        <v>253</v>
      </c>
      <c r="C45" s="11" t="s">
        <v>20</v>
      </c>
      <c r="D45" s="31"/>
      <c r="E45" s="31"/>
      <c r="F45" s="31"/>
      <c r="G45" s="31"/>
      <c r="H45" s="11"/>
    </row>
    <row r="46" spans="1:8" ht="14.45" x14ac:dyDescent="0.3">
      <c r="A46" s="8"/>
      <c r="B46" s="11" t="s">
        <v>254</v>
      </c>
      <c r="C46" s="11" t="s">
        <v>27</v>
      </c>
      <c r="D46" s="31"/>
      <c r="E46" s="31"/>
      <c r="F46" s="31"/>
      <c r="G46" s="31"/>
      <c r="H46" s="11"/>
    </row>
    <row r="47" spans="1:8" ht="14.45" x14ac:dyDescent="0.3">
      <c r="A47" s="8"/>
      <c r="B47" s="11" t="s">
        <v>257</v>
      </c>
      <c r="C47" s="11" t="s">
        <v>20</v>
      </c>
      <c r="D47" s="31"/>
      <c r="E47" s="31"/>
      <c r="F47" s="31"/>
      <c r="G47" s="31"/>
      <c r="H47" s="11"/>
    </row>
    <row r="48" spans="1:8" ht="14.45" x14ac:dyDescent="0.3">
      <c r="A48" s="8"/>
      <c r="B48" s="11" t="s">
        <v>258</v>
      </c>
      <c r="C48" s="11" t="s">
        <v>27</v>
      </c>
      <c r="D48" s="31"/>
      <c r="E48" s="31"/>
      <c r="F48" s="31"/>
      <c r="G48" s="31"/>
      <c r="H48" s="11"/>
    </row>
    <row r="49" spans="1:8" ht="14.45" x14ac:dyDescent="0.3">
      <c r="A49" s="8"/>
      <c r="B49" s="11" t="s">
        <v>259</v>
      </c>
      <c r="C49" s="11" t="s">
        <v>20</v>
      </c>
      <c r="D49" s="31"/>
      <c r="E49" s="31"/>
      <c r="F49" s="31"/>
      <c r="G49" s="31"/>
      <c r="H49" s="11"/>
    </row>
    <row r="50" spans="1:8" ht="14.45" x14ac:dyDescent="0.3">
      <c r="A50" s="8"/>
      <c r="B50" s="11" t="s">
        <v>260</v>
      </c>
      <c r="C50" s="11" t="s">
        <v>20</v>
      </c>
      <c r="D50" s="31"/>
      <c r="E50" s="31"/>
      <c r="F50" s="31"/>
      <c r="G50" s="31"/>
      <c r="H50" s="11"/>
    </row>
    <row r="51" spans="1:8" ht="14.45" x14ac:dyDescent="0.3">
      <c r="A51" s="8"/>
      <c r="B51" s="11" t="s">
        <v>261</v>
      </c>
      <c r="C51" s="11" t="s">
        <v>20</v>
      </c>
      <c r="D51" s="31"/>
      <c r="E51" s="31"/>
      <c r="F51" s="31"/>
      <c r="G51" s="31"/>
      <c r="H51" s="11"/>
    </row>
    <row r="52" spans="1:8" ht="15.6" x14ac:dyDescent="0.3">
      <c r="A52" s="50" t="s">
        <v>26</v>
      </c>
      <c r="B52" s="11" t="s">
        <v>262</v>
      </c>
      <c r="C52" s="11" t="s">
        <v>20</v>
      </c>
      <c r="D52" s="31"/>
      <c r="E52" s="31"/>
      <c r="F52" s="31"/>
      <c r="G52" s="31"/>
      <c r="H52" s="11"/>
    </row>
    <row r="53" spans="1:8" ht="14.45" x14ac:dyDescent="0.3">
      <c r="A53" s="8"/>
      <c r="B53" s="11" t="s">
        <v>263</v>
      </c>
      <c r="C53" s="11" t="s">
        <v>20</v>
      </c>
      <c r="D53" s="31"/>
      <c r="E53" s="31"/>
      <c r="F53" s="31"/>
      <c r="G53" s="31"/>
      <c r="H53" s="11"/>
    </row>
    <row r="54" spans="1:8" ht="14.45" x14ac:dyDescent="0.3">
      <c r="A54" s="8"/>
      <c r="B54" s="11" t="s">
        <v>264</v>
      </c>
      <c r="C54" s="11" t="s">
        <v>20</v>
      </c>
      <c r="D54" s="31"/>
      <c r="E54" s="31"/>
      <c r="F54" s="31"/>
      <c r="G54" s="31"/>
      <c r="H54" s="11"/>
    </row>
    <row r="55" spans="1:8" ht="14.45" x14ac:dyDescent="0.3">
      <c r="A55" s="8"/>
      <c r="B55" s="11" t="s">
        <v>265</v>
      </c>
      <c r="C55" s="11" t="s">
        <v>20</v>
      </c>
      <c r="D55" s="31"/>
      <c r="E55" s="31"/>
      <c r="F55" s="31"/>
      <c r="G55" s="31"/>
      <c r="H55" s="11"/>
    </row>
    <row r="56" spans="1:8" ht="14.45" x14ac:dyDescent="0.3">
      <c r="A56" s="8"/>
      <c r="B56" s="11" t="s">
        <v>266</v>
      </c>
      <c r="C56" s="11" t="s">
        <v>20</v>
      </c>
      <c r="D56" s="31"/>
      <c r="E56" s="31"/>
      <c r="F56" s="31"/>
      <c r="G56" s="31"/>
      <c r="H56" s="11"/>
    </row>
    <row r="57" spans="1:8" ht="14.45" x14ac:dyDescent="0.3">
      <c r="A57" s="8"/>
      <c r="B57" s="11" t="s">
        <v>267</v>
      </c>
      <c r="C57" s="11" t="s">
        <v>20</v>
      </c>
      <c r="D57" s="31"/>
      <c r="E57" s="31"/>
      <c r="F57" s="31"/>
      <c r="G57" s="31"/>
      <c r="H57" s="11"/>
    </row>
    <row r="58" spans="1:8" ht="14.45" x14ac:dyDescent="0.3">
      <c r="A58" s="8"/>
      <c r="B58" s="11" t="s">
        <v>268</v>
      </c>
      <c r="C58" s="11" t="s">
        <v>27</v>
      </c>
      <c r="D58" s="31"/>
      <c r="E58" s="31"/>
      <c r="F58" s="31"/>
      <c r="G58" s="31"/>
      <c r="H58" s="11"/>
    </row>
    <row r="59" spans="1:8" ht="14.45" x14ac:dyDescent="0.3">
      <c r="A59" s="8"/>
      <c r="B59" s="11" t="s">
        <v>269</v>
      </c>
      <c r="C59" s="11" t="s">
        <v>20</v>
      </c>
      <c r="D59" s="31"/>
      <c r="E59" s="31"/>
      <c r="F59" s="31"/>
      <c r="G59" s="31"/>
      <c r="H59" s="11"/>
    </row>
    <row r="60" spans="1:8" ht="14.45" x14ac:dyDescent="0.3">
      <c r="A60" s="8"/>
      <c r="B60" s="11" t="s">
        <v>257</v>
      </c>
      <c r="C60" s="11" t="s">
        <v>20</v>
      </c>
      <c r="D60" s="31"/>
      <c r="E60" s="31"/>
      <c r="F60" s="31"/>
      <c r="G60" s="31"/>
      <c r="H60" s="11"/>
    </row>
    <row r="61" spans="1:8" ht="14.45" x14ac:dyDescent="0.3">
      <c r="A61" s="8"/>
      <c r="B61" s="11" t="s">
        <v>28</v>
      </c>
      <c r="C61" s="11" t="s">
        <v>20</v>
      </c>
      <c r="D61" s="31"/>
      <c r="E61" s="31"/>
      <c r="F61" s="31"/>
      <c r="G61" s="31"/>
      <c r="H61" s="11"/>
    </row>
    <row r="62" spans="1:8" ht="14.45" x14ac:dyDescent="0.3">
      <c r="A62" s="9"/>
      <c r="B62" s="11" t="s">
        <v>270</v>
      </c>
      <c r="C62" s="11" t="s">
        <v>20</v>
      </c>
      <c r="D62" s="31"/>
      <c r="E62" s="31"/>
      <c r="F62" s="31"/>
      <c r="G62" s="31"/>
      <c r="H62" s="11"/>
    </row>
    <row r="63" spans="1:8" ht="14.45" x14ac:dyDescent="0.3">
      <c r="A63" s="12"/>
      <c r="B63" s="13"/>
      <c r="C63" s="13"/>
      <c r="D63" s="13"/>
      <c r="E63" s="61"/>
      <c r="F63" s="61"/>
      <c r="G63" s="61"/>
      <c r="H63" s="4"/>
    </row>
    <row r="64" spans="1:8" ht="15.6" x14ac:dyDescent="0.3">
      <c r="A64" s="50" t="s">
        <v>30</v>
      </c>
      <c r="B64" s="11" t="s">
        <v>271</v>
      </c>
      <c r="C64" s="11" t="s">
        <v>296</v>
      </c>
      <c r="D64" s="31"/>
      <c r="E64" s="31"/>
      <c r="F64" s="31"/>
      <c r="G64" s="31"/>
      <c r="H64" s="11"/>
    </row>
    <row r="65" spans="1:8" ht="14.45" x14ac:dyDescent="0.3">
      <c r="A65" s="8"/>
      <c r="B65" s="11" t="s">
        <v>272</v>
      </c>
      <c r="C65" s="11" t="s">
        <v>296</v>
      </c>
      <c r="D65" s="31"/>
      <c r="E65" s="31"/>
      <c r="F65" s="31"/>
      <c r="G65" s="31"/>
      <c r="H65" s="11"/>
    </row>
    <row r="66" spans="1:8" ht="14.45" x14ac:dyDescent="0.3">
      <c r="A66" s="8"/>
      <c r="B66" s="11" t="s">
        <v>273</v>
      </c>
      <c r="C66" s="11" t="s">
        <v>296</v>
      </c>
      <c r="D66" s="31"/>
      <c r="E66" s="31"/>
      <c r="F66" s="31"/>
      <c r="G66" s="31"/>
      <c r="H66" s="11"/>
    </row>
    <row r="67" spans="1:8" ht="14.45" x14ac:dyDescent="0.3">
      <c r="A67" s="8"/>
      <c r="B67" s="11" t="s">
        <v>274</v>
      </c>
      <c r="C67" s="11" t="s">
        <v>296</v>
      </c>
      <c r="D67" s="31"/>
      <c r="E67" s="31"/>
      <c r="F67" s="31"/>
      <c r="G67" s="31"/>
      <c r="H67" s="11"/>
    </row>
    <row r="68" spans="1:8" ht="14.45" x14ac:dyDescent="0.3">
      <c r="A68" s="17"/>
      <c r="B68" s="11" t="s">
        <v>275</v>
      </c>
      <c r="C68" s="11" t="s">
        <v>296</v>
      </c>
      <c r="D68" s="31"/>
      <c r="E68" s="31"/>
      <c r="F68" s="31"/>
      <c r="G68" s="31"/>
      <c r="H68" s="11"/>
    </row>
    <row r="69" spans="1:8" ht="14.45" x14ac:dyDescent="0.3">
      <c r="A69" s="8"/>
      <c r="B69" s="11" t="s">
        <v>276</v>
      </c>
      <c r="C69" s="11" t="s">
        <v>296</v>
      </c>
      <c r="D69" s="31"/>
      <c r="E69" s="31"/>
      <c r="F69" s="31"/>
      <c r="G69" s="31"/>
      <c r="H69" s="11"/>
    </row>
    <row r="70" spans="1:8" ht="14.45" x14ac:dyDescent="0.3">
      <c r="A70" s="8"/>
      <c r="B70" s="11" t="s">
        <v>277</v>
      </c>
      <c r="C70" s="11" t="s">
        <v>296</v>
      </c>
      <c r="D70" s="31"/>
      <c r="E70" s="31"/>
      <c r="F70" s="31"/>
      <c r="G70" s="31"/>
      <c r="H70" s="11"/>
    </row>
    <row r="71" spans="1:8" ht="14.45" x14ac:dyDescent="0.3">
      <c r="A71" s="8"/>
      <c r="B71" s="11" t="s">
        <v>278</v>
      </c>
      <c r="C71" s="11" t="s">
        <v>296</v>
      </c>
      <c r="D71" s="31"/>
      <c r="E71" s="31"/>
      <c r="F71" s="31"/>
      <c r="G71" s="31"/>
      <c r="H71" s="11"/>
    </row>
    <row r="72" spans="1:8" ht="14.45" x14ac:dyDescent="0.3">
      <c r="A72" s="8"/>
      <c r="B72" s="11" t="s">
        <v>279</v>
      </c>
      <c r="C72" s="11" t="s">
        <v>296</v>
      </c>
      <c r="D72" s="31"/>
      <c r="E72" s="31"/>
      <c r="F72" s="31"/>
      <c r="G72" s="31"/>
      <c r="H72" s="11"/>
    </row>
    <row r="73" spans="1:8" ht="14.45" x14ac:dyDescent="0.3">
      <c r="A73" s="8"/>
      <c r="B73" s="11" t="s">
        <v>280</v>
      </c>
      <c r="C73" s="11" t="s">
        <v>296</v>
      </c>
      <c r="D73" s="31"/>
      <c r="E73" s="31"/>
      <c r="F73" s="31"/>
      <c r="G73" s="31"/>
      <c r="H73" s="11"/>
    </row>
    <row r="74" spans="1:8" ht="14.45" x14ac:dyDescent="0.3">
      <c r="A74" s="8"/>
      <c r="B74" s="11" t="s">
        <v>281</v>
      </c>
      <c r="C74" s="11" t="s">
        <v>296</v>
      </c>
      <c r="D74" s="31"/>
      <c r="E74" s="31"/>
      <c r="F74" s="31"/>
      <c r="G74" s="31"/>
      <c r="H74" s="11"/>
    </row>
    <row r="75" spans="1:8" ht="14.45" x14ac:dyDescent="0.3">
      <c r="A75" s="8"/>
      <c r="B75" s="11" t="s">
        <v>282</v>
      </c>
      <c r="C75" s="11" t="s">
        <v>296</v>
      </c>
      <c r="D75" s="31"/>
      <c r="E75" s="31"/>
      <c r="F75" s="31"/>
      <c r="G75" s="31"/>
      <c r="H75" s="11"/>
    </row>
    <row r="76" spans="1:8" ht="14.45" x14ac:dyDescent="0.3">
      <c r="A76" s="8"/>
      <c r="B76" s="11" t="s">
        <v>283</v>
      </c>
      <c r="C76" s="11" t="s">
        <v>297</v>
      </c>
      <c r="D76" s="31"/>
      <c r="E76" s="31"/>
      <c r="F76" s="31"/>
      <c r="G76" s="31"/>
      <c r="H76" s="11"/>
    </row>
    <row r="77" spans="1:8" ht="14.45" x14ac:dyDescent="0.3">
      <c r="A77" s="8"/>
      <c r="B77" s="11" t="s">
        <v>284</v>
      </c>
      <c r="C77" s="11" t="s">
        <v>297</v>
      </c>
      <c r="D77" s="31"/>
      <c r="E77" s="31"/>
      <c r="F77" s="31"/>
      <c r="G77" s="31"/>
      <c r="H77" s="11"/>
    </row>
    <row r="78" spans="1:8" ht="14.45" x14ac:dyDescent="0.3">
      <c r="A78" s="8"/>
      <c r="B78" s="11" t="s">
        <v>285</v>
      </c>
      <c r="C78" s="11" t="s">
        <v>297</v>
      </c>
      <c r="D78" s="31"/>
      <c r="E78" s="31"/>
      <c r="F78" s="31"/>
      <c r="G78" s="31"/>
      <c r="H78" s="11"/>
    </row>
    <row r="79" spans="1:8" ht="14.45" x14ac:dyDescent="0.3">
      <c r="A79" s="8"/>
      <c r="B79" s="11" t="s">
        <v>286</v>
      </c>
      <c r="C79" s="11" t="s">
        <v>297</v>
      </c>
      <c r="D79" s="31"/>
      <c r="E79" s="31"/>
      <c r="F79" s="31"/>
      <c r="G79" s="31"/>
      <c r="H79" s="11"/>
    </row>
    <row r="80" spans="1:8" ht="14.45" x14ac:dyDescent="0.3">
      <c r="A80" s="8"/>
      <c r="B80" s="11" t="s">
        <v>287</v>
      </c>
      <c r="C80" s="11" t="s">
        <v>297</v>
      </c>
      <c r="D80" s="31"/>
      <c r="E80" s="31"/>
      <c r="F80" s="31"/>
      <c r="G80" s="31"/>
      <c r="H80" s="11"/>
    </row>
    <row r="81" spans="1:8" ht="14.45" x14ac:dyDescent="0.3">
      <c r="A81" s="8"/>
      <c r="B81" s="11" t="s">
        <v>288</v>
      </c>
      <c r="C81" s="11" t="s">
        <v>27</v>
      </c>
      <c r="D81" s="31"/>
      <c r="E81" s="31"/>
      <c r="F81" s="31"/>
      <c r="G81" s="31"/>
      <c r="H81" s="11"/>
    </row>
    <row r="82" spans="1:8" ht="14.45" x14ac:dyDescent="0.3">
      <c r="A82" s="8"/>
      <c r="B82" s="11" t="s">
        <v>289</v>
      </c>
      <c r="C82" s="11" t="s">
        <v>27</v>
      </c>
      <c r="D82" s="31"/>
      <c r="E82" s="31"/>
      <c r="F82" s="31"/>
      <c r="G82" s="31"/>
      <c r="H82" s="11"/>
    </row>
    <row r="83" spans="1:8" ht="14.45" x14ac:dyDescent="0.3">
      <c r="A83" s="8"/>
      <c r="B83" s="11" t="s">
        <v>290</v>
      </c>
      <c r="C83" s="11" t="s">
        <v>297</v>
      </c>
      <c r="D83" s="31"/>
      <c r="E83" s="31"/>
      <c r="F83" s="31"/>
      <c r="G83" s="31"/>
      <c r="H83" s="11"/>
    </row>
    <row r="84" spans="1:8" ht="14.45" x14ac:dyDescent="0.3">
      <c r="A84" s="8"/>
      <c r="B84" s="11" t="s">
        <v>291</v>
      </c>
      <c r="C84" s="11" t="s">
        <v>297</v>
      </c>
      <c r="D84" s="31"/>
      <c r="E84" s="31"/>
      <c r="F84" s="31"/>
      <c r="G84" s="11"/>
      <c r="H84" s="11"/>
    </row>
    <row r="85" spans="1:8" ht="14.45" x14ac:dyDescent="0.3">
      <c r="A85" s="8"/>
      <c r="B85" s="11" t="s">
        <v>292</v>
      </c>
      <c r="C85" s="11" t="s">
        <v>20</v>
      </c>
      <c r="D85" s="31"/>
      <c r="E85" s="31"/>
      <c r="F85" s="31"/>
      <c r="G85" s="11"/>
      <c r="H85" s="11"/>
    </row>
    <row r="86" spans="1:8" ht="14.45" x14ac:dyDescent="0.3">
      <c r="A86" s="8"/>
      <c r="B86" s="11" t="s">
        <v>293</v>
      </c>
      <c r="C86" s="11" t="s">
        <v>20</v>
      </c>
      <c r="D86" s="31"/>
      <c r="E86" s="31"/>
      <c r="F86" s="31"/>
      <c r="G86" s="11"/>
      <c r="H86" s="11"/>
    </row>
    <row r="87" spans="1:8" ht="14.45" x14ac:dyDescent="0.3">
      <c r="A87" s="8"/>
      <c r="B87" s="11" t="s">
        <v>294</v>
      </c>
      <c r="C87" s="11" t="s">
        <v>297</v>
      </c>
      <c r="D87" s="31"/>
      <c r="E87" s="31"/>
      <c r="F87" s="31"/>
      <c r="G87" s="11"/>
      <c r="H87" s="11"/>
    </row>
    <row r="88" spans="1:8" ht="14.45" x14ac:dyDescent="0.3">
      <c r="A88" s="9"/>
      <c r="B88" s="11" t="s">
        <v>295</v>
      </c>
      <c r="C88" s="11" t="s">
        <v>20</v>
      </c>
      <c r="D88" s="31"/>
      <c r="E88" s="31"/>
      <c r="F88" s="31"/>
      <c r="G88" s="11"/>
      <c r="H88" s="11"/>
    </row>
    <row r="89" spans="1:8" ht="14.45" x14ac:dyDescent="0.3">
      <c r="A89" s="12"/>
      <c r="B89" s="13"/>
      <c r="C89" s="13"/>
      <c r="D89" s="13"/>
      <c r="E89" s="61"/>
      <c r="F89" s="61"/>
      <c r="G89" s="61"/>
      <c r="H89" s="14"/>
    </row>
    <row r="90" spans="1:8" ht="15.6" x14ac:dyDescent="0.3">
      <c r="A90" s="50" t="s">
        <v>888</v>
      </c>
      <c r="B90" s="11" t="s">
        <v>298</v>
      </c>
      <c r="C90" s="11" t="s">
        <v>166</v>
      </c>
      <c r="D90" s="31"/>
      <c r="E90" s="31"/>
      <c r="F90" s="31"/>
      <c r="G90" s="31"/>
      <c r="H90" s="11"/>
    </row>
    <row r="91" spans="1:8" ht="15.6" x14ac:dyDescent="0.3">
      <c r="A91" s="54" t="s">
        <v>887</v>
      </c>
      <c r="B91" s="11" t="s">
        <v>299</v>
      </c>
      <c r="C91" s="11" t="s">
        <v>24</v>
      </c>
      <c r="D91" s="31"/>
      <c r="E91" s="31"/>
      <c r="F91" s="31"/>
      <c r="G91" s="31"/>
      <c r="H91" s="11"/>
    </row>
    <row r="92" spans="1:8" ht="14.45" x14ac:dyDescent="0.3">
      <c r="A92" s="17"/>
      <c r="B92" s="11" t="s">
        <v>34</v>
      </c>
      <c r="C92" s="11" t="s">
        <v>166</v>
      </c>
      <c r="D92" s="31"/>
      <c r="E92" s="31"/>
      <c r="F92" s="31"/>
      <c r="G92" s="31"/>
      <c r="H92" s="11"/>
    </row>
    <row r="93" spans="1:8" ht="14.45" x14ac:dyDescent="0.3">
      <c r="A93" s="8"/>
      <c r="B93" s="11" t="s">
        <v>1327</v>
      </c>
      <c r="C93" s="11" t="s">
        <v>166</v>
      </c>
      <c r="D93" s="31"/>
      <c r="E93" s="31"/>
      <c r="F93" s="31"/>
      <c r="G93" s="31"/>
      <c r="H93" s="11"/>
    </row>
    <row r="94" spans="1:8" ht="14.45" x14ac:dyDescent="0.3">
      <c r="A94" s="8"/>
      <c r="B94" s="11" t="s">
        <v>300</v>
      </c>
      <c r="C94" s="11" t="s">
        <v>166</v>
      </c>
      <c r="D94" s="31"/>
      <c r="E94" s="31"/>
      <c r="F94" s="31"/>
      <c r="G94" s="31"/>
      <c r="H94" s="11"/>
    </row>
    <row r="95" spans="1:8" ht="14.45" x14ac:dyDescent="0.3">
      <c r="A95" s="8"/>
      <c r="B95" s="11" t="s">
        <v>301</v>
      </c>
      <c r="C95" s="11" t="s">
        <v>166</v>
      </c>
      <c r="D95" s="31"/>
      <c r="E95" s="31"/>
      <c r="F95" s="31"/>
      <c r="G95" s="31"/>
      <c r="H95" s="11"/>
    </row>
    <row r="96" spans="1:8" ht="14.45" x14ac:dyDescent="0.3">
      <c r="A96" s="8"/>
      <c r="B96" s="11" t="s">
        <v>35</v>
      </c>
      <c r="C96" s="11" t="s">
        <v>20</v>
      </c>
      <c r="D96" s="31"/>
      <c r="E96" s="31"/>
      <c r="F96" s="31"/>
      <c r="G96" s="31"/>
      <c r="H96" s="11"/>
    </row>
    <row r="97" spans="1:8" ht="14.45" x14ac:dyDescent="0.3">
      <c r="A97" s="8"/>
      <c r="B97" s="11" t="s">
        <v>36</v>
      </c>
      <c r="C97" s="11" t="s">
        <v>20</v>
      </c>
      <c r="D97" s="31"/>
      <c r="E97" s="31"/>
      <c r="F97" s="31"/>
      <c r="G97" s="31"/>
      <c r="H97" s="11"/>
    </row>
    <row r="98" spans="1:8" ht="14.45" x14ac:dyDescent="0.3">
      <c r="A98" s="9"/>
      <c r="B98" s="11" t="s">
        <v>302</v>
      </c>
      <c r="C98" s="11" t="s">
        <v>20</v>
      </c>
      <c r="D98" s="31"/>
      <c r="E98" s="31"/>
      <c r="F98" s="31"/>
      <c r="G98" s="31"/>
      <c r="H98" s="11"/>
    </row>
    <row r="99" spans="1:8" ht="14.45" x14ac:dyDescent="0.3">
      <c r="A99" s="12"/>
      <c r="B99" s="13"/>
      <c r="C99" s="13"/>
      <c r="D99" s="13"/>
      <c r="E99" s="13"/>
      <c r="F99" s="13"/>
      <c r="G99" s="13"/>
      <c r="H99" s="14"/>
    </row>
    <row r="100" spans="1:8" ht="15.6" x14ac:dyDescent="0.3">
      <c r="A100" s="50" t="s">
        <v>37</v>
      </c>
      <c r="B100" s="11" t="s">
        <v>29</v>
      </c>
      <c r="C100" s="11" t="s">
        <v>296</v>
      </c>
      <c r="D100" s="31"/>
      <c r="E100" s="31"/>
      <c r="F100" s="31"/>
      <c r="G100" s="31"/>
      <c r="H100" s="11"/>
    </row>
    <row r="101" spans="1:8" ht="14.45" x14ac:dyDescent="0.3">
      <c r="A101" s="8"/>
      <c r="B101" s="11" t="s">
        <v>38</v>
      </c>
      <c r="C101" s="11" t="s">
        <v>20</v>
      </c>
      <c r="D101" s="31"/>
      <c r="E101" s="31"/>
      <c r="F101" s="31"/>
      <c r="G101" s="31"/>
      <c r="H101" s="11"/>
    </row>
    <row r="102" spans="1:8" ht="14.45" x14ac:dyDescent="0.3">
      <c r="A102" s="8"/>
      <c r="B102" s="11" t="s">
        <v>39</v>
      </c>
      <c r="C102" s="11" t="s">
        <v>20</v>
      </c>
      <c r="D102" s="31"/>
      <c r="E102" s="31"/>
      <c r="F102" s="31"/>
      <c r="G102" s="31"/>
      <c r="H102" s="11"/>
    </row>
    <row r="103" spans="1:8" ht="14.45" x14ac:dyDescent="0.3">
      <c r="A103" s="8"/>
      <c r="B103" s="11" t="s">
        <v>40</v>
      </c>
      <c r="C103" s="11" t="s">
        <v>20</v>
      </c>
      <c r="D103" s="31"/>
      <c r="E103" s="31"/>
      <c r="F103" s="31"/>
      <c r="G103" s="31"/>
      <c r="H103" s="11"/>
    </row>
    <row r="104" spans="1:8" ht="14.45" x14ac:dyDescent="0.3">
      <c r="A104" s="8"/>
      <c r="B104" s="11" t="s">
        <v>303</v>
      </c>
      <c r="C104" s="11" t="s">
        <v>20</v>
      </c>
      <c r="D104" s="31"/>
      <c r="E104" s="31"/>
      <c r="F104" s="31"/>
      <c r="G104" s="31"/>
      <c r="H104" s="11"/>
    </row>
    <row r="105" spans="1:8" ht="14.45" x14ac:dyDescent="0.3">
      <c r="A105" s="8"/>
      <c r="B105" s="11" t="s">
        <v>41</v>
      </c>
      <c r="C105" s="11" t="s">
        <v>20</v>
      </c>
      <c r="D105" s="31"/>
      <c r="E105" s="31"/>
      <c r="F105" s="31"/>
      <c r="G105" s="31"/>
      <c r="H105" s="11"/>
    </row>
    <row r="106" spans="1:8" ht="14.45" x14ac:dyDescent="0.3">
      <c r="A106" s="8"/>
      <c r="B106" s="11" t="s">
        <v>304</v>
      </c>
      <c r="C106" s="11" t="s">
        <v>20</v>
      </c>
      <c r="D106" s="31"/>
      <c r="E106" s="31"/>
      <c r="F106" s="31"/>
      <c r="G106" s="31"/>
      <c r="H106" s="11"/>
    </row>
    <row r="107" spans="1:8" ht="14.45" x14ac:dyDescent="0.3">
      <c r="A107" s="8"/>
      <c r="B107" s="11" t="s">
        <v>42</v>
      </c>
      <c r="C107" s="11" t="s">
        <v>20</v>
      </c>
      <c r="D107" s="31"/>
      <c r="E107" s="31"/>
      <c r="F107" s="31"/>
      <c r="G107" s="31"/>
      <c r="H107" s="11"/>
    </row>
    <row r="108" spans="1:8" ht="14.45" x14ac:dyDescent="0.3">
      <c r="A108" s="8"/>
      <c r="B108" s="11" t="s">
        <v>43</v>
      </c>
      <c r="C108" s="11" t="s">
        <v>20</v>
      </c>
      <c r="D108" s="31"/>
      <c r="E108" s="31"/>
      <c r="F108" s="31"/>
      <c r="G108" s="31"/>
      <c r="H108" s="11"/>
    </row>
    <row r="109" spans="1:8" ht="14.45" x14ac:dyDescent="0.3">
      <c r="A109" s="8"/>
      <c r="B109" s="11" t="s">
        <v>44</v>
      </c>
      <c r="C109" s="11" t="s">
        <v>20</v>
      </c>
      <c r="D109" s="31"/>
      <c r="E109" s="31"/>
      <c r="F109" s="31"/>
      <c r="G109" s="31"/>
      <c r="H109" s="11"/>
    </row>
    <row r="110" spans="1:8" ht="14.45" x14ac:dyDescent="0.3">
      <c r="A110" s="8"/>
      <c r="B110" s="11" t="s">
        <v>45</v>
      </c>
      <c r="C110" s="11" t="s">
        <v>20</v>
      </c>
      <c r="D110" s="31"/>
      <c r="E110" s="31"/>
      <c r="F110" s="31"/>
      <c r="G110" s="31"/>
      <c r="H110" s="11"/>
    </row>
    <row r="111" spans="1:8" ht="14.45" x14ac:dyDescent="0.3">
      <c r="A111" s="9"/>
      <c r="B111" s="11" t="s">
        <v>46</v>
      </c>
      <c r="C111" s="11" t="s">
        <v>20</v>
      </c>
      <c r="D111" s="31"/>
      <c r="E111" s="31"/>
      <c r="F111" s="31"/>
      <c r="G111" s="31"/>
      <c r="H111" s="11"/>
    </row>
    <row r="112" spans="1:8" x14ac:dyDescent="0.25">
      <c r="A112" s="2"/>
      <c r="B112" s="3"/>
      <c r="C112" s="3"/>
      <c r="D112" s="3"/>
      <c r="E112" s="3"/>
      <c r="F112" s="3"/>
      <c r="G112" s="3"/>
      <c r="H112" s="4"/>
    </row>
    <row r="113" spans="1:8" ht="15.75" x14ac:dyDescent="0.25">
      <c r="A113" s="50" t="s">
        <v>305</v>
      </c>
      <c r="B113" s="11" t="s">
        <v>306</v>
      </c>
      <c r="C113" s="11" t="s">
        <v>20</v>
      </c>
      <c r="D113" s="31"/>
      <c r="E113" s="31"/>
      <c r="F113" s="31"/>
      <c r="G113" s="31"/>
      <c r="H113" s="11"/>
    </row>
    <row r="114" spans="1:8" x14ac:dyDescent="0.25">
      <c r="A114" s="8"/>
      <c r="B114" s="11" t="s">
        <v>307</v>
      </c>
      <c r="C114" s="11" t="s">
        <v>20</v>
      </c>
      <c r="D114" s="31"/>
      <c r="E114" s="31"/>
      <c r="F114" s="31"/>
      <c r="G114" s="31"/>
      <c r="H114" s="11"/>
    </row>
    <row r="115" spans="1:8" x14ac:dyDescent="0.25">
      <c r="A115" s="8"/>
      <c r="B115" s="11" t="s">
        <v>308</v>
      </c>
      <c r="C115" s="11" t="s">
        <v>20</v>
      </c>
      <c r="D115" s="31"/>
      <c r="E115" s="31"/>
      <c r="F115" s="31"/>
      <c r="G115" s="31"/>
      <c r="H115" s="11"/>
    </row>
    <row r="116" spans="1:8" x14ac:dyDescent="0.25">
      <c r="A116" s="8"/>
      <c r="B116" s="11" t="s">
        <v>309</v>
      </c>
      <c r="C116" s="11" t="s">
        <v>20</v>
      </c>
      <c r="D116" s="31"/>
      <c r="E116" s="31"/>
      <c r="F116" s="31"/>
      <c r="G116" s="31"/>
      <c r="H116" s="11"/>
    </row>
    <row r="117" spans="1:8" x14ac:dyDescent="0.25">
      <c r="A117" s="8"/>
      <c r="B117" s="11" t="s">
        <v>310</v>
      </c>
      <c r="C117" s="11" t="s">
        <v>20</v>
      </c>
      <c r="D117" s="31"/>
      <c r="E117" s="31"/>
      <c r="F117" s="31"/>
      <c r="G117" s="31"/>
      <c r="H117" s="11"/>
    </row>
    <row r="118" spans="1:8" x14ac:dyDescent="0.25">
      <c r="A118" s="8"/>
      <c r="B118" s="11" t="s">
        <v>311</v>
      </c>
      <c r="C118" s="11" t="s">
        <v>20</v>
      </c>
      <c r="D118" s="31"/>
      <c r="E118" s="31"/>
      <c r="F118" s="31"/>
      <c r="G118" s="31"/>
      <c r="H118" s="11"/>
    </row>
    <row r="119" spans="1:8" x14ac:dyDescent="0.25">
      <c r="A119" s="9"/>
      <c r="B119" s="11" t="s">
        <v>312</v>
      </c>
      <c r="C119" s="11" t="s">
        <v>20</v>
      </c>
      <c r="D119" s="31"/>
      <c r="E119" s="31"/>
      <c r="F119" s="31"/>
      <c r="G119" s="31"/>
      <c r="H119" s="11"/>
    </row>
    <row r="120" spans="1:8" x14ac:dyDescent="0.25">
      <c r="A120" s="2"/>
      <c r="B120" s="3"/>
      <c r="C120" s="3"/>
      <c r="D120" s="3"/>
      <c r="E120" s="3"/>
      <c r="F120" s="3"/>
      <c r="G120" s="61"/>
      <c r="H120" s="14"/>
    </row>
    <row r="121" spans="1:8" ht="15.75" x14ac:dyDescent="0.25">
      <c r="A121" s="50" t="s">
        <v>47</v>
      </c>
      <c r="B121" s="11" t="s">
        <v>48</v>
      </c>
      <c r="C121" s="11" t="s">
        <v>20</v>
      </c>
      <c r="D121" s="31"/>
      <c r="E121" s="31"/>
      <c r="F121" s="31"/>
      <c r="G121" s="31"/>
      <c r="H121" s="11"/>
    </row>
    <row r="122" spans="1:8" x14ac:dyDescent="0.25">
      <c r="A122" s="8"/>
      <c r="B122" s="11" t="s">
        <v>313</v>
      </c>
      <c r="C122" s="11" t="s">
        <v>20</v>
      </c>
      <c r="D122" s="31"/>
      <c r="E122" s="31"/>
      <c r="F122" s="31"/>
      <c r="G122" s="31"/>
      <c r="H122" s="11"/>
    </row>
    <row r="123" spans="1:8" x14ac:dyDescent="0.25">
      <c r="A123" s="8"/>
      <c r="B123" s="11" t="s">
        <v>49</v>
      </c>
      <c r="C123" s="11" t="s">
        <v>20</v>
      </c>
      <c r="D123" s="31"/>
      <c r="E123" s="31"/>
      <c r="F123" s="31"/>
      <c r="G123" s="31"/>
      <c r="H123" s="11"/>
    </row>
    <row r="124" spans="1:8" x14ac:dyDescent="0.25">
      <c r="A124" s="8"/>
      <c r="B124" s="11" t="s">
        <v>314</v>
      </c>
      <c r="C124" s="11" t="s">
        <v>27</v>
      </c>
      <c r="D124" s="31"/>
      <c r="E124" s="31"/>
      <c r="F124" s="31"/>
      <c r="G124" s="31"/>
      <c r="H124" s="11"/>
    </row>
    <row r="125" spans="1:8" x14ac:dyDescent="0.25">
      <c r="A125" s="8"/>
      <c r="B125" s="11" t="s">
        <v>29</v>
      </c>
      <c r="C125" s="11" t="s">
        <v>20</v>
      </c>
      <c r="D125" s="31"/>
      <c r="E125" s="31"/>
      <c r="F125" s="31"/>
      <c r="G125" s="31"/>
      <c r="H125" s="11"/>
    </row>
    <row r="126" spans="1:8" x14ac:dyDescent="0.25">
      <c r="A126" s="8"/>
      <c r="B126" s="20" t="s">
        <v>31</v>
      </c>
      <c r="C126" s="11" t="s">
        <v>20</v>
      </c>
      <c r="D126" s="31"/>
      <c r="E126" s="31"/>
      <c r="F126" s="31"/>
      <c r="G126" s="31"/>
      <c r="H126" s="11"/>
    </row>
    <row r="127" spans="1:8" x14ac:dyDescent="0.25">
      <c r="A127" s="8"/>
      <c r="B127" s="20" t="s">
        <v>46</v>
      </c>
      <c r="C127" s="11" t="s">
        <v>20</v>
      </c>
      <c r="D127" s="31"/>
      <c r="E127" s="31"/>
      <c r="F127" s="31"/>
      <c r="G127" s="31"/>
      <c r="H127" s="11"/>
    </row>
    <row r="128" spans="1:8" x14ac:dyDescent="0.25">
      <c r="A128" s="9"/>
      <c r="B128" s="20" t="s">
        <v>315</v>
      </c>
      <c r="C128" s="11" t="s">
        <v>20</v>
      </c>
      <c r="D128" s="31"/>
      <c r="E128" s="31"/>
      <c r="F128" s="31"/>
      <c r="G128" s="31"/>
      <c r="H128" s="11"/>
    </row>
    <row r="129" spans="1:8" x14ac:dyDescent="0.25">
      <c r="A129" s="12"/>
      <c r="B129" s="13"/>
      <c r="C129" s="13"/>
      <c r="D129" s="13"/>
      <c r="E129" s="13"/>
      <c r="F129" s="13"/>
      <c r="G129" s="13"/>
      <c r="H129" s="14"/>
    </row>
    <row r="130" spans="1:8" x14ac:dyDescent="0.25">
      <c r="H130" s="93"/>
    </row>
    <row r="131" spans="1:8" x14ac:dyDescent="0.25">
      <c r="H131" s="93"/>
    </row>
    <row r="132" spans="1:8" x14ac:dyDescent="0.25">
      <c r="H132" s="93"/>
    </row>
    <row r="133" spans="1:8" x14ac:dyDescent="0.25">
      <c r="H133" s="93"/>
    </row>
    <row r="134" spans="1:8" x14ac:dyDescent="0.25">
      <c r="H134" s="93"/>
    </row>
    <row r="135" spans="1:8" x14ac:dyDescent="0.25">
      <c r="H135" s="93"/>
    </row>
    <row r="136" spans="1:8" x14ac:dyDescent="0.25">
      <c r="H136" s="93"/>
    </row>
    <row r="137" spans="1:8" x14ac:dyDescent="0.25">
      <c r="H137" s="93"/>
    </row>
    <row r="138" spans="1:8" x14ac:dyDescent="0.25">
      <c r="H138" s="93"/>
    </row>
    <row r="139" spans="1:8" x14ac:dyDescent="0.25">
      <c r="H139" s="93"/>
    </row>
    <row r="140" spans="1:8" x14ac:dyDescent="0.25">
      <c r="H140" s="93"/>
    </row>
    <row r="141" spans="1:8" x14ac:dyDescent="0.25">
      <c r="H141" s="93"/>
    </row>
    <row r="142" spans="1:8" x14ac:dyDescent="0.25">
      <c r="H142" s="93"/>
    </row>
    <row r="143" spans="1:8" x14ac:dyDescent="0.25">
      <c r="H143" s="93"/>
    </row>
    <row r="144" spans="1:8" x14ac:dyDescent="0.25">
      <c r="H144" s="93"/>
    </row>
    <row r="145" spans="8:8" x14ac:dyDescent="0.25">
      <c r="H145" s="93"/>
    </row>
    <row r="146" spans="8:8" x14ac:dyDescent="0.25">
      <c r="H146" s="93"/>
    </row>
    <row r="147" spans="8:8" x14ac:dyDescent="0.25">
      <c r="H147" s="93"/>
    </row>
    <row r="148" spans="8:8" x14ac:dyDescent="0.25">
      <c r="H148" s="93"/>
    </row>
    <row r="149" spans="8:8" x14ac:dyDescent="0.25">
      <c r="H149" s="93"/>
    </row>
    <row r="150" spans="8:8" x14ac:dyDescent="0.25">
      <c r="H150" s="93"/>
    </row>
    <row r="151" spans="8:8" x14ac:dyDescent="0.25">
      <c r="H151" s="93"/>
    </row>
    <row r="152" spans="8:8" x14ac:dyDescent="0.25">
      <c r="H152" s="93"/>
    </row>
    <row r="153" spans="8:8" x14ac:dyDescent="0.25">
      <c r="H153" s="93"/>
    </row>
    <row r="154" spans="8:8" x14ac:dyDescent="0.25">
      <c r="H154" s="93"/>
    </row>
    <row r="155" spans="8:8" x14ac:dyDescent="0.25">
      <c r="H155" s="93"/>
    </row>
    <row r="156" spans="8:8" x14ac:dyDescent="0.25">
      <c r="H156" s="93"/>
    </row>
    <row r="157" spans="8:8" x14ac:dyDescent="0.25">
      <c r="H157" s="93"/>
    </row>
    <row r="158" spans="8:8" x14ac:dyDescent="0.25">
      <c r="H158" s="93"/>
    </row>
    <row r="159" spans="8:8" x14ac:dyDescent="0.25">
      <c r="H159" s="93"/>
    </row>
    <row r="160" spans="8:8" x14ac:dyDescent="0.25">
      <c r="H160" s="93"/>
    </row>
    <row r="161" spans="8:8" x14ac:dyDescent="0.25">
      <c r="H161" s="93"/>
    </row>
    <row r="162" spans="8:8" x14ac:dyDescent="0.25">
      <c r="H162" s="93"/>
    </row>
    <row r="163" spans="8:8" x14ac:dyDescent="0.25">
      <c r="H163" s="93"/>
    </row>
    <row r="164" spans="8:8" x14ac:dyDescent="0.25">
      <c r="H164" s="93"/>
    </row>
    <row r="165" spans="8:8" x14ac:dyDescent="0.25">
      <c r="H165" s="93"/>
    </row>
    <row r="166" spans="8:8" x14ac:dyDescent="0.25">
      <c r="H166" s="93"/>
    </row>
    <row r="167" spans="8:8" x14ac:dyDescent="0.25">
      <c r="H167" s="93"/>
    </row>
    <row r="168" spans="8:8" x14ac:dyDescent="0.25">
      <c r="H168" s="93"/>
    </row>
    <row r="169" spans="8:8" x14ac:dyDescent="0.25">
      <c r="H169" s="93"/>
    </row>
    <row r="170" spans="8:8" x14ac:dyDescent="0.25">
      <c r="H170" s="93"/>
    </row>
    <row r="171" spans="8:8" x14ac:dyDescent="0.25">
      <c r="H171" s="93"/>
    </row>
    <row r="172" spans="8:8" x14ac:dyDescent="0.25">
      <c r="H172" s="93"/>
    </row>
    <row r="173" spans="8:8" x14ac:dyDescent="0.25">
      <c r="H173" s="93"/>
    </row>
    <row r="174" spans="8:8" x14ac:dyDescent="0.25">
      <c r="H174" s="93"/>
    </row>
    <row r="175" spans="8:8" x14ac:dyDescent="0.25">
      <c r="H175" s="93"/>
    </row>
    <row r="176" spans="8:8" x14ac:dyDescent="0.25">
      <c r="H176" s="93"/>
    </row>
    <row r="177" spans="8:8" x14ac:dyDescent="0.25">
      <c r="H177" s="93"/>
    </row>
    <row r="178" spans="8:8" x14ac:dyDescent="0.25">
      <c r="H178" s="93"/>
    </row>
    <row r="179" spans="8:8" x14ac:dyDescent="0.25">
      <c r="H179" s="93"/>
    </row>
    <row r="180" spans="8:8" x14ac:dyDescent="0.25">
      <c r="H180" s="93"/>
    </row>
    <row r="181" spans="8:8" x14ac:dyDescent="0.25">
      <c r="H181" s="93"/>
    </row>
    <row r="182" spans="8:8" x14ac:dyDescent="0.25">
      <c r="H182" s="93"/>
    </row>
    <row r="183" spans="8:8" x14ac:dyDescent="0.25">
      <c r="H183" s="93"/>
    </row>
    <row r="184" spans="8:8" x14ac:dyDescent="0.25">
      <c r="H184" s="93"/>
    </row>
    <row r="185" spans="8:8" x14ac:dyDescent="0.25">
      <c r="H185" s="93"/>
    </row>
    <row r="186" spans="8:8" x14ac:dyDescent="0.25">
      <c r="H186" s="93"/>
    </row>
    <row r="187" spans="8:8" x14ac:dyDescent="0.25">
      <c r="H187" s="93"/>
    </row>
    <row r="188" spans="8:8" x14ac:dyDescent="0.25">
      <c r="H188" s="93"/>
    </row>
    <row r="189" spans="8:8" x14ac:dyDescent="0.25">
      <c r="H189" s="93"/>
    </row>
    <row r="190" spans="8:8" x14ac:dyDescent="0.25">
      <c r="H190" s="93"/>
    </row>
    <row r="191" spans="8:8" x14ac:dyDescent="0.25">
      <c r="H191" s="93"/>
    </row>
    <row r="192" spans="8:8" x14ac:dyDescent="0.25">
      <c r="H192" s="93"/>
    </row>
    <row r="193" spans="8:8" x14ac:dyDescent="0.25">
      <c r="H193" s="93"/>
    </row>
    <row r="194" spans="8:8" x14ac:dyDescent="0.25">
      <c r="H194" s="93"/>
    </row>
    <row r="195" spans="8:8" x14ac:dyDescent="0.25">
      <c r="H195" s="93"/>
    </row>
    <row r="196" spans="8:8" x14ac:dyDescent="0.25">
      <c r="H196" s="93"/>
    </row>
    <row r="197" spans="8:8" x14ac:dyDescent="0.25">
      <c r="H197" s="93"/>
    </row>
    <row r="198" spans="8:8" x14ac:dyDescent="0.25">
      <c r="H198" s="93"/>
    </row>
    <row r="199" spans="8:8" x14ac:dyDescent="0.25">
      <c r="H199" s="93"/>
    </row>
    <row r="200" spans="8:8" x14ac:dyDescent="0.25">
      <c r="H200" s="93"/>
    </row>
    <row r="201" spans="8:8" x14ac:dyDescent="0.25">
      <c r="H201" s="93"/>
    </row>
    <row r="202" spans="8:8" x14ac:dyDescent="0.25">
      <c r="H202" s="93"/>
    </row>
    <row r="203" spans="8:8" x14ac:dyDescent="0.25">
      <c r="H203" s="93"/>
    </row>
    <row r="204" spans="8:8" x14ac:dyDescent="0.25">
      <c r="H204" s="93"/>
    </row>
    <row r="205" spans="8:8" x14ac:dyDescent="0.25">
      <c r="H205" s="93"/>
    </row>
    <row r="206" spans="8:8" x14ac:dyDescent="0.25">
      <c r="H206" s="93"/>
    </row>
    <row r="207" spans="8:8" x14ac:dyDescent="0.25">
      <c r="H207" s="93"/>
    </row>
    <row r="208" spans="8:8" x14ac:dyDescent="0.25">
      <c r="H208" s="93"/>
    </row>
    <row r="209" spans="8:8" x14ac:dyDescent="0.25">
      <c r="H209" s="93"/>
    </row>
    <row r="210" spans="8:8" x14ac:dyDescent="0.25">
      <c r="H210" s="93"/>
    </row>
    <row r="211" spans="8:8" x14ac:dyDescent="0.25">
      <c r="H211" s="93"/>
    </row>
    <row r="212" spans="8:8" x14ac:dyDescent="0.25">
      <c r="H212" s="93"/>
    </row>
    <row r="213" spans="8:8" x14ac:dyDescent="0.25">
      <c r="H213" s="93"/>
    </row>
    <row r="214" spans="8:8" x14ac:dyDescent="0.25">
      <c r="H214" s="93"/>
    </row>
    <row r="215" spans="8:8" x14ac:dyDescent="0.25">
      <c r="H215" s="93"/>
    </row>
    <row r="216" spans="8:8" x14ac:dyDescent="0.25">
      <c r="H216" s="93"/>
    </row>
    <row r="217" spans="8:8" x14ac:dyDescent="0.25">
      <c r="H217" s="93"/>
    </row>
    <row r="218" spans="8:8" x14ac:dyDescent="0.25">
      <c r="H218" s="93"/>
    </row>
    <row r="219" spans="8:8" x14ac:dyDescent="0.25">
      <c r="H219" s="93"/>
    </row>
    <row r="220" spans="8:8" x14ac:dyDescent="0.25">
      <c r="H220" s="93"/>
    </row>
    <row r="221" spans="8:8" x14ac:dyDescent="0.25">
      <c r="H221" s="93"/>
    </row>
    <row r="222" spans="8:8" x14ac:dyDescent="0.25">
      <c r="H222" s="93"/>
    </row>
    <row r="223" spans="8:8" x14ac:dyDescent="0.25">
      <c r="H223" s="93"/>
    </row>
    <row r="224" spans="8:8" x14ac:dyDescent="0.25">
      <c r="H224" s="93"/>
    </row>
    <row r="225" spans="8:8" x14ac:dyDescent="0.25">
      <c r="H225" s="93"/>
    </row>
    <row r="226" spans="8:8" x14ac:dyDescent="0.25">
      <c r="H226" s="93"/>
    </row>
    <row r="227" spans="8:8" x14ac:dyDescent="0.25">
      <c r="H227" s="93"/>
    </row>
    <row r="228" spans="8:8" x14ac:dyDescent="0.25">
      <c r="H228" s="93"/>
    </row>
    <row r="229" spans="8:8" x14ac:dyDescent="0.25">
      <c r="H229" s="93"/>
    </row>
    <row r="230" spans="8:8" x14ac:dyDescent="0.25">
      <c r="H230" s="93"/>
    </row>
    <row r="231" spans="8:8" x14ac:dyDescent="0.25">
      <c r="H231" s="93"/>
    </row>
    <row r="232" spans="8:8" x14ac:dyDescent="0.25">
      <c r="H232" s="93"/>
    </row>
    <row r="233" spans="8:8" x14ac:dyDescent="0.25">
      <c r="H233" s="93"/>
    </row>
    <row r="234" spans="8:8" x14ac:dyDescent="0.25">
      <c r="H234" s="93"/>
    </row>
    <row r="235" spans="8:8" x14ac:dyDescent="0.25">
      <c r="H235" s="93"/>
    </row>
    <row r="236" spans="8:8" x14ac:dyDescent="0.25">
      <c r="H236" s="93"/>
    </row>
    <row r="237" spans="8:8" x14ac:dyDescent="0.25">
      <c r="H237" s="93"/>
    </row>
    <row r="238" spans="8:8" x14ac:dyDescent="0.25">
      <c r="H238" s="93"/>
    </row>
    <row r="239" spans="8:8" x14ac:dyDescent="0.25">
      <c r="H239" s="93"/>
    </row>
    <row r="240" spans="8:8" x14ac:dyDescent="0.25">
      <c r="H240" s="93"/>
    </row>
    <row r="241" spans="8:8" x14ac:dyDescent="0.25">
      <c r="H241" s="93"/>
    </row>
    <row r="242" spans="8:8" x14ac:dyDescent="0.25">
      <c r="H242" s="93"/>
    </row>
    <row r="243" spans="8:8" x14ac:dyDescent="0.25">
      <c r="H243" s="93"/>
    </row>
    <row r="244" spans="8:8" x14ac:dyDescent="0.25">
      <c r="H244" s="93"/>
    </row>
    <row r="245" spans="8:8" x14ac:dyDescent="0.25">
      <c r="H245" s="93"/>
    </row>
    <row r="246" spans="8:8" x14ac:dyDescent="0.25">
      <c r="H246" s="93"/>
    </row>
    <row r="247" spans="8:8" x14ac:dyDescent="0.25">
      <c r="H247" s="93"/>
    </row>
    <row r="248" spans="8:8" x14ac:dyDescent="0.25">
      <c r="H248" s="93"/>
    </row>
    <row r="249" spans="8:8" x14ac:dyDescent="0.25">
      <c r="H249" s="93"/>
    </row>
    <row r="250" spans="8:8" x14ac:dyDescent="0.25">
      <c r="H250" s="93"/>
    </row>
    <row r="251" spans="8:8" x14ac:dyDescent="0.25">
      <c r="H251" s="93"/>
    </row>
    <row r="252" spans="8:8" x14ac:dyDescent="0.25">
      <c r="H252" s="93"/>
    </row>
    <row r="253" spans="8:8" x14ac:dyDescent="0.25">
      <c r="H253" s="93"/>
    </row>
    <row r="254" spans="8:8" x14ac:dyDescent="0.25">
      <c r="H254" s="93"/>
    </row>
    <row r="255" spans="8:8" x14ac:dyDescent="0.25">
      <c r="H255" s="93"/>
    </row>
    <row r="256" spans="8:8" x14ac:dyDescent="0.25">
      <c r="H256" s="93"/>
    </row>
    <row r="257" spans="8:8" x14ac:dyDescent="0.25">
      <c r="H257" s="93"/>
    </row>
    <row r="258" spans="8:8" x14ac:dyDescent="0.25">
      <c r="H258" s="93"/>
    </row>
    <row r="259" spans="8:8" x14ac:dyDescent="0.25">
      <c r="H259" s="93"/>
    </row>
    <row r="260" spans="8:8" x14ac:dyDescent="0.25">
      <c r="H260" s="93"/>
    </row>
    <row r="261" spans="8:8" x14ac:dyDescent="0.25">
      <c r="H261" s="93"/>
    </row>
    <row r="262" spans="8:8" x14ac:dyDescent="0.25">
      <c r="H262" s="93"/>
    </row>
    <row r="263" spans="8:8" x14ac:dyDescent="0.25">
      <c r="H263" s="93"/>
    </row>
    <row r="264" spans="8:8" x14ac:dyDescent="0.25">
      <c r="H264" s="93"/>
    </row>
    <row r="265" spans="8:8" x14ac:dyDescent="0.25">
      <c r="H265" s="93"/>
    </row>
    <row r="266" spans="8:8" x14ac:dyDescent="0.25">
      <c r="H266" s="93"/>
    </row>
    <row r="267" spans="8:8" x14ac:dyDescent="0.25">
      <c r="H267" s="93"/>
    </row>
    <row r="268" spans="8:8" x14ac:dyDescent="0.25">
      <c r="H268" s="93"/>
    </row>
    <row r="269" spans="8:8" x14ac:dyDescent="0.25">
      <c r="H269" s="93"/>
    </row>
  </sheetData>
  <mergeCells count="4">
    <mergeCell ref="H5:H6"/>
    <mergeCell ref="H8:H9"/>
    <mergeCell ref="H30:H31"/>
    <mergeCell ref="A1:F1"/>
  </mergeCells>
  <printOptions horizontalCentered="1"/>
  <pageMargins left="0.2" right="0.2" top="0.5" bottom="0.5" header="0.3" footer="0.3"/>
  <pageSetup scale="70" fitToHeight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H121:H128 H5 H21:H28 H30 H32:H62 H64:H88 H90:H98 H100:H111 H113:H119 H7:H8 H10:H19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zoomScale="70" zoomScaleNormal="70" workbookViewId="0">
      <selection activeCell="P18" sqref="P18"/>
    </sheetView>
  </sheetViews>
  <sheetFormatPr defaultRowHeight="15" x14ac:dyDescent="0.25"/>
  <cols>
    <col min="1" max="1" width="33.42578125" customWidth="1"/>
    <col min="2" max="2" width="72.28515625" customWidth="1"/>
    <col min="3" max="3" width="33.7109375" customWidth="1"/>
    <col min="4" max="4" width="18.42578125" customWidth="1"/>
    <col min="5" max="5" width="12.140625" customWidth="1"/>
    <col min="6" max="6" width="17.85546875" customWidth="1"/>
    <col min="7" max="7" width="11.7109375" customWidth="1"/>
    <col min="8" max="8" width="12.140625" customWidth="1"/>
    <col min="10" max="14" width="12.7109375" customWidth="1"/>
  </cols>
  <sheetData>
    <row r="1" spans="1:14" ht="23.25" x14ac:dyDescent="0.35">
      <c r="A1" s="113" t="s">
        <v>545</v>
      </c>
      <c r="B1" s="113"/>
      <c r="C1" s="113"/>
      <c r="D1" s="113"/>
      <c r="E1" s="113"/>
      <c r="F1" s="113"/>
      <c r="G1" s="92" t="s">
        <v>882</v>
      </c>
      <c r="H1" s="29"/>
    </row>
    <row r="2" spans="1:14" ht="23.25" x14ac:dyDescent="0.35">
      <c r="A2" s="44"/>
      <c r="B2" s="45"/>
      <c r="C2" s="45"/>
      <c r="D2" s="45"/>
      <c r="E2" s="45"/>
      <c r="F2" s="45"/>
      <c r="G2" s="72" t="s">
        <v>798</v>
      </c>
      <c r="H2" s="4"/>
    </row>
    <row r="3" spans="1:14" ht="18" x14ac:dyDescent="0.35">
      <c r="A3" s="38"/>
      <c r="B3" s="3"/>
      <c r="C3" s="3"/>
      <c r="D3" s="59" t="s">
        <v>878</v>
      </c>
      <c r="E3" s="59"/>
      <c r="F3" s="59" t="s">
        <v>880</v>
      </c>
      <c r="G3" s="72" t="s">
        <v>799</v>
      </c>
      <c r="H3" s="99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55" t="s">
        <v>24</v>
      </c>
      <c r="B4" s="28" t="s">
        <v>0</v>
      </c>
      <c r="C4" s="28" t="s">
        <v>1</v>
      </c>
      <c r="D4" s="60" t="s">
        <v>879</v>
      </c>
      <c r="E4" s="59" t="s">
        <v>1304</v>
      </c>
      <c r="F4" s="59" t="s">
        <v>881</v>
      </c>
      <c r="G4" s="72" t="s">
        <v>604</v>
      </c>
      <c r="H4" s="99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x14ac:dyDescent="0.25">
      <c r="A5" s="6" t="s">
        <v>50</v>
      </c>
      <c r="B5" s="11" t="s">
        <v>51</v>
      </c>
      <c r="C5" s="11" t="s">
        <v>20</v>
      </c>
      <c r="D5" s="31"/>
      <c r="E5" s="31"/>
      <c r="F5" s="31"/>
      <c r="G5" s="31"/>
      <c r="H5" s="11"/>
    </row>
    <row r="6" spans="1:14" x14ac:dyDescent="0.25">
      <c r="A6" s="8"/>
      <c r="B6" s="11" t="s">
        <v>52</v>
      </c>
      <c r="C6" s="11" t="s">
        <v>20</v>
      </c>
      <c r="D6" s="31"/>
      <c r="E6" s="31"/>
      <c r="F6" s="31"/>
      <c r="G6" s="31"/>
      <c r="H6" s="11"/>
    </row>
    <row r="7" spans="1:14" x14ac:dyDescent="0.25">
      <c r="A7" s="8"/>
      <c r="B7" s="11" t="s">
        <v>316</v>
      </c>
      <c r="C7" s="11" t="s">
        <v>20</v>
      </c>
      <c r="D7" s="31"/>
      <c r="E7" s="31"/>
      <c r="F7" s="31"/>
      <c r="G7" s="31"/>
      <c r="H7" s="11"/>
    </row>
    <row r="8" spans="1:14" x14ac:dyDescent="0.25">
      <c r="A8" s="8"/>
      <c r="B8" s="11" t="s">
        <v>53</v>
      </c>
      <c r="C8" s="11" t="s">
        <v>20</v>
      </c>
      <c r="D8" s="31"/>
      <c r="E8" s="31"/>
      <c r="F8" s="31"/>
      <c r="G8" s="31"/>
      <c r="H8" s="11"/>
    </row>
    <row r="9" spans="1:14" x14ac:dyDescent="0.25">
      <c r="A9" s="8"/>
      <c r="B9" s="11" t="s">
        <v>54</v>
      </c>
      <c r="C9" s="11" t="s">
        <v>20</v>
      </c>
      <c r="D9" s="31"/>
      <c r="E9" s="31"/>
      <c r="F9" s="31"/>
      <c r="G9" s="31"/>
      <c r="H9" s="11"/>
    </row>
    <row r="10" spans="1:14" x14ac:dyDescent="0.25">
      <c r="A10" s="8"/>
      <c r="B10" s="11" t="s">
        <v>55</v>
      </c>
      <c r="C10" s="11" t="s">
        <v>20</v>
      </c>
      <c r="D10" s="31"/>
      <c r="E10" s="31"/>
      <c r="F10" s="31"/>
      <c r="G10" s="31"/>
      <c r="H10" s="11"/>
    </row>
    <row r="11" spans="1:14" x14ac:dyDescent="0.25">
      <c r="A11" s="8"/>
      <c r="B11" s="11" t="s">
        <v>56</v>
      </c>
      <c r="C11" s="11" t="s">
        <v>20</v>
      </c>
      <c r="D11" s="31"/>
      <c r="E11" s="31"/>
      <c r="F11" s="31"/>
      <c r="G11" s="31"/>
      <c r="H11" s="11"/>
    </row>
    <row r="12" spans="1:14" x14ac:dyDescent="0.25">
      <c r="A12" s="8"/>
      <c r="B12" s="11" t="s">
        <v>57</v>
      </c>
      <c r="C12" s="11" t="s">
        <v>20</v>
      </c>
      <c r="D12" s="31"/>
      <c r="E12" s="31"/>
      <c r="F12" s="31"/>
      <c r="G12" s="31"/>
      <c r="H12" s="11"/>
    </row>
    <row r="13" spans="1:14" x14ac:dyDescent="0.25">
      <c r="A13" s="17"/>
      <c r="B13" s="11" t="s">
        <v>58</v>
      </c>
      <c r="C13" s="11" t="s">
        <v>20</v>
      </c>
      <c r="D13" s="31"/>
      <c r="E13" s="31"/>
      <c r="F13" s="31"/>
      <c r="G13" s="31"/>
      <c r="H13" s="11"/>
    </row>
    <row r="14" spans="1:14" x14ac:dyDescent="0.25">
      <c r="A14" s="8"/>
      <c r="B14" s="11" t="s">
        <v>59</v>
      </c>
      <c r="C14" s="11" t="s">
        <v>20</v>
      </c>
      <c r="D14" s="31"/>
      <c r="E14" s="31"/>
      <c r="F14" s="31"/>
      <c r="G14" s="31"/>
      <c r="H14" s="11"/>
    </row>
    <row r="15" spans="1:14" x14ac:dyDescent="0.25">
      <c r="A15" s="9"/>
      <c r="B15" s="11" t="s">
        <v>60</v>
      </c>
      <c r="C15" s="11" t="s">
        <v>20</v>
      </c>
      <c r="D15" s="31"/>
      <c r="E15" s="31"/>
      <c r="F15" s="31"/>
      <c r="G15" s="31"/>
      <c r="H15" s="11"/>
    </row>
    <row r="16" spans="1:14" x14ac:dyDescent="0.25">
      <c r="A16" s="2"/>
      <c r="B16" s="3"/>
      <c r="C16" s="3"/>
      <c r="D16" s="3"/>
      <c r="E16" s="3"/>
      <c r="F16" s="3"/>
      <c r="G16" s="61"/>
      <c r="H16" s="4"/>
    </row>
    <row r="17" spans="1:8" x14ac:dyDescent="0.25">
      <c r="A17" s="6" t="s">
        <v>61</v>
      </c>
      <c r="B17" s="11" t="s">
        <v>52</v>
      </c>
      <c r="C17" s="11" t="s">
        <v>20</v>
      </c>
      <c r="D17" s="31"/>
      <c r="E17" s="31"/>
      <c r="F17" s="31"/>
      <c r="G17" s="31"/>
      <c r="H17" s="11"/>
    </row>
    <row r="18" spans="1:8" x14ac:dyDescent="0.25">
      <c r="A18" s="8"/>
      <c r="B18" s="11" t="s">
        <v>62</v>
      </c>
      <c r="C18" s="11" t="s">
        <v>20</v>
      </c>
      <c r="D18" s="31"/>
      <c r="E18" s="31"/>
      <c r="F18" s="31"/>
      <c r="G18" s="31"/>
      <c r="H18" s="11"/>
    </row>
    <row r="19" spans="1:8" x14ac:dyDescent="0.25">
      <c r="A19" s="8"/>
      <c r="B19" s="20" t="s">
        <v>63</v>
      </c>
      <c r="C19" s="11" t="s">
        <v>20</v>
      </c>
      <c r="D19" s="31"/>
      <c r="E19" s="31"/>
      <c r="F19" s="31"/>
      <c r="G19" s="31"/>
      <c r="H19" s="11"/>
    </row>
    <row r="20" spans="1:8" x14ac:dyDescent="0.25">
      <c r="A20" s="8"/>
      <c r="B20" s="20" t="s">
        <v>64</v>
      </c>
      <c r="C20" s="11" t="s">
        <v>20</v>
      </c>
      <c r="D20" s="31"/>
      <c r="E20" s="31"/>
      <c r="F20" s="31"/>
      <c r="G20" s="31"/>
      <c r="H20" s="11"/>
    </row>
    <row r="21" spans="1:8" x14ac:dyDescent="0.25">
      <c r="A21" s="8"/>
      <c r="B21" s="20" t="s">
        <v>57</v>
      </c>
      <c r="C21" s="11" t="s">
        <v>20</v>
      </c>
      <c r="D21" s="31"/>
      <c r="E21" s="31"/>
      <c r="F21" s="31"/>
      <c r="G21" s="31"/>
      <c r="H21" s="11"/>
    </row>
    <row r="22" spans="1:8" x14ac:dyDescent="0.25">
      <c r="A22" s="8"/>
      <c r="B22" s="20" t="s">
        <v>65</v>
      </c>
      <c r="C22" s="11" t="s">
        <v>20</v>
      </c>
      <c r="D22" s="31"/>
      <c r="E22" s="31"/>
      <c r="F22" s="31"/>
      <c r="G22" s="31"/>
      <c r="H22" s="11"/>
    </row>
    <row r="23" spans="1:8" ht="14.45" x14ac:dyDescent="0.3">
      <c r="A23" s="8"/>
      <c r="B23" s="20" t="s">
        <v>66</v>
      </c>
      <c r="C23" s="11" t="s">
        <v>20</v>
      </c>
      <c r="D23" s="31"/>
      <c r="E23" s="31"/>
      <c r="F23" s="31"/>
      <c r="G23" s="31"/>
      <c r="H23" s="11"/>
    </row>
    <row r="24" spans="1:8" ht="14.45" x14ac:dyDescent="0.3">
      <c r="A24" s="9"/>
      <c r="B24" s="20" t="s">
        <v>48</v>
      </c>
      <c r="C24" s="11" t="s">
        <v>20</v>
      </c>
      <c r="D24" s="31"/>
      <c r="E24" s="31"/>
      <c r="F24" s="31"/>
      <c r="G24" s="31"/>
      <c r="H24" s="11"/>
    </row>
    <row r="25" spans="1:8" ht="14.45" x14ac:dyDescent="0.3">
      <c r="A25" s="2"/>
      <c r="B25" s="5"/>
      <c r="C25" s="3"/>
      <c r="D25" s="3"/>
      <c r="E25" s="3"/>
      <c r="F25" s="3"/>
      <c r="G25" s="61"/>
      <c r="H25" s="4"/>
    </row>
    <row r="26" spans="1:8" ht="14.45" x14ac:dyDescent="0.3">
      <c r="A26" s="6" t="s">
        <v>317</v>
      </c>
      <c r="B26" s="20" t="s">
        <v>64</v>
      </c>
      <c r="C26" s="11" t="s">
        <v>20</v>
      </c>
      <c r="D26" s="31"/>
      <c r="E26" s="31"/>
      <c r="F26" s="31"/>
      <c r="G26" s="31"/>
      <c r="H26" s="11"/>
    </row>
    <row r="27" spans="1:8" ht="14.45" x14ac:dyDescent="0.3">
      <c r="A27" s="8"/>
      <c r="B27" s="20" t="s">
        <v>318</v>
      </c>
      <c r="C27" s="11" t="s">
        <v>20</v>
      </c>
      <c r="D27" s="31"/>
      <c r="E27" s="31"/>
      <c r="F27" s="31"/>
      <c r="G27" s="31"/>
      <c r="H27" s="11"/>
    </row>
    <row r="28" spans="1:8" ht="14.45" x14ac:dyDescent="0.3">
      <c r="A28" s="8"/>
      <c r="B28" s="20" t="s">
        <v>319</v>
      </c>
      <c r="C28" s="11" t="s">
        <v>20</v>
      </c>
      <c r="D28" s="31"/>
      <c r="E28" s="31"/>
      <c r="F28" s="31"/>
      <c r="G28" s="31"/>
      <c r="H28" s="11"/>
    </row>
    <row r="29" spans="1:8" ht="14.45" x14ac:dyDescent="0.3">
      <c r="A29" s="8"/>
      <c r="B29" s="20" t="s">
        <v>320</v>
      </c>
      <c r="C29" s="11" t="s">
        <v>20</v>
      </c>
      <c r="D29" s="31"/>
      <c r="E29" s="31"/>
      <c r="F29" s="31"/>
      <c r="G29" s="31"/>
      <c r="H29" s="11"/>
    </row>
    <row r="30" spans="1:8" ht="14.45" x14ac:dyDescent="0.3">
      <c r="A30" s="8"/>
      <c r="B30" s="20" t="s">
        <v>321</v>
      </c>
      <c r="C30" s="11" t="s">
        <v>20</v>
      </c>
      <c r="D30" s="31"/>
      <c r="E30" s="31"/>
      <c r="F30" s="31"/>
      <c r="G30" s="31"/>
      <c r="H30" s="11"/>
    </row>
    <row r="31" spans="1:8" ht="14.45" x14ac:dyDescent="0.3">
      <c r="A31" s="9"/>
      <c r="B31" s="20" t="s">
        <v>322</v>
      </c>
      <c r="C31" s="11" t="s">
        <v>20</v>
      </c>
      <c r="D31" s="31"/>
      <c r="E31" s="31"/>
      <c r="F31" s="31"/>
      <c r="G31" s="31"/>
      <c r="H31" s="11"/>
    </row>
    <row r="32" spans="1:8" ht="14.45" x14ac:dyDescent="0.3">
      <c r="A32" s="88"/>
      <c r="B32" s="13"/>
      <c r="C32" s="13"/>
      <c r="D32" s="13"/>
      <c r="E32" s="13"/>
      <c r="F32" s="13"/>
      <c r="G32" s="13"/>
      <c r="H32" s="14"/>
    </row>
    <row r="33" spans="8:8" ht="14.45" x14ac:dyDescent="0.3">
      <c r="H33" s="93"/>
    </row>
    <row r="34" spans="8:8" x14ac:dyDescent="0.25">
      <c r="H34" s="93"/>
    </row>
    <row r="35" spans="8:8" x14ac:dyDescent="0.25">
      <c r="H35" s="93"/>
    </row>
    <row r="36" spans="8:8" x14ac:dyDescent="0.25">
      <c r="H36" s="93"/>
    </row>
    <row r="37" spans="8:8" x14ac:dyDescent="0.25">
      <c r="H37" s="93"/>
    </row>
    <row r="38" spans="8:8" x14ac:dyDescent="0.25">
      <c r="H38" s="93"/>
    </row>
    <row r="39" spans="8:8" x14ac:dyDescent="0.25">
      <c r="H39" s="93"/>
    </row>
    <row r="40" spans="8:8" x14ac:dyDescent="0.25">
      <c r="H40" s="93"/>
    </row>
    <row r="41" spans="8:8" x14ac:dyDescent="0.25">
      <c r="H41" s="93"/>
    </row>
    <row r="42" spans="8:8" x14ac:dyDescent="0.25">
      <c r="H42" s="93"/>
    </row>
    <row r="43" spans="8:8" x14ac:dyDescent="0.25">
      <c r="H43" s="93"/>
    </row>
    <row r="44" spans="8:8" x14ac:dyDescent="0.25">
      <c r="H44" s="93"/>
    </row>
    <row r="45" spans="8:8" x14ac:dyDescent="0.25">
      <c r="H45" s="93"/>
    </row>
    <row r="46" spans="8:8" x14ac:dyDescent="0.25">
      <c r="H46" s="93"/>
    </row>
    <row r="47" spans="8:8" x14ac:dyDescent="0.25">
      <c r="H47" s="93"/>
    </row>
    <row r="48" spans="8:8" x14ac:dyDescent="0.25">
      <c r="H48" s="93"/>
    </row>
    <row r="49" spans="8:8" x14ac:dyDescent="0.25">
      <c r="H49" s="93"/>
    </row>
    <row r="50" spans="8:8" x14ac:dyDescent="0.25">
      <c r="H50" s="93"/>
    </row>
    <row r="51" spans="8:8" x14ac:dyDescent="0.25">
      <c r="H51" s="93"/>
    </row>
    <row r="52" spans="8:8" x14ac:dyDescent="0.25">
      <c r="H52" s="93"/>
    </row>
    <row r="53" spans="8:8" x14ac:dyDescent="0.25">
      <c r="H53" s="93"/>
    </row>
    <row r="54" spans="8:8" x14ac:dyDescent="0.25">
      <c r="H54" s="93"/>
    </row>
    <row r="55" spans="8:8" x14ac:dyDescent="0.25">
      <c r="H55" s="93"/>
    </row>
    <row r="56" spans="8:8" x14ac:dyDescent="0.25">
      <c r="H56" s="93"/>
    </row>
    <row r="57" spans="8:8" x14ac:dyDescent="0.25">
      <c r="H57" s="93"/>
    </row>
    <row r="58" spans="8:8" x14ac:dyDescent="0.25">
      <c r="H58" s="93"/>
    </row>
    <row r="59" spans="8:8" x14ac:dyDescent="0.25">
      <c r="H59" s="93"/>
    </row>
    <row r="60" spans="8:8" x14ac:dyDescent="0.25">
      <c r="H60" s="93"/>
    </row>
    <row r="61" spans="8:8" x14ac:dyDescent="0.25">
      <c r="H61" s="93"/>
    </row>
    <row r="62" spans="8:8" x14ac:dyDescent="0.25">
      <c r="H62" s="93"/>
    </row>
    <row r="63" spans="8:8" x14ac:dyDescent="0.25">
      <c r="H63" s="93"/>
    </row>
    <row r="64" spans="8:8" x14ac:dyDescent="0.25">
      <c r="H64" s="93"/>
    </row>
    <row r="65" spans="8:8" x14ac:dyDescent="0.25">
      <c r="H65" s="93"/>
    </row>
    <row r="66" spans="8:8" x14ac:dyDescent="0.25">
      <c r="H66" s="93"/>
    </row>
    <row r="67" spans="8:8" x14ac:dyDescent="0.25">
      <c r="H67" s="93"/>
    </row>
    <row r="68" spans="8:8" x14ac:dyDescent="0.25">
      <c r="H68" s="93"/>
    </row>
    <row r="69" spans="8:8" x14ac:dyDescent="0.25">
      <c r="H69" s="93"/>
    </row>
    <row r="70" spans="8:8" x14ac:dyDescent="0.25">
      <c r="H70" s="93"/>
    </row>
    <row r="71" spans="8:8" x14ac:dyDescent="0.25">
      <c r="H71" s="93"/>
    </row>
    <row r="72" spans="8:8" x14ac:dyDescent="0.25">
      <c r="H72" s="93"/>
    </row>
    <row r="73" spans="8:8" x14ac:dyDescent="0.25">
      <c r="H73" s="93"/>
    </row>
    <row r="74" spans="8:8" x14ac:dyDescent="0.25">
      <c r="H74" s="93"/>
    </row>
    <row r="75" spans="8:8" x14ac:dyDescent="0.25">
      <c r="H75" s="93"/>
    </row>
    <row r="76" spans="8:8" x14ac:dyDescent="0.25">
      <c r="H76" s="93"/>
    </row>
    <row r="77" spans="8:8" x14ac:dyDescent="0.25">
      <c r="H77" s="93"/>
    </row>
    <row r="78" spans="8:8" x14ac:dyDescent="0.25">
      <c r="H78" s="93"/>
    </row>
    <row r="79" spans="8:8" x14ac:dyDescent="0.25">
      <c r="H79" s="93"/>
    </row>
    <row r="80" spans="8:8" x14ac:dyDescent="0.25">
      <c r="H80" s="93"/>
    </row>
    <row r="81" spans="8:8" x14ac:dyDescent="0.25">
      <c r="H81" s="93"/>
    </row>
    <row r="82" spans="8:8" x14ac:dyDescent="0.25">
      <c r="H82" s="93"/>
    </row>
    <row r="83" spans="8:8" x14ac:dyDescent="0.25">
      <c r="H83" s="93"/>
    </row>
  </sheetData>
  <mergeCells count="1">
    <mergeCell ref="A1:F1"/>
  </mergeCells>
  <printOptions horizontalCentered="1"/>
  <pageMargins left="0.2" right="0.2" top="0.5" bottom="0.5" header="0.3" footer="0.3"/>
  <pageSetup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H5:H15 H17:H24 H26:H31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="70" zoomScaleNormal="70" workbookViewId="0">
      <selection activeCell="P18" sqref="P18"/>
    </sheetView>
  </sheetViews>
  <sheetFormatPr defaultRowHeight="15" x14ac:dyDescent="0.25"/>
  <cols>
    <col min="1" max="1" width="38.42578125" customWidth="1"/>
    <col min="2" max="2" width="76.42578125" customWidth="1"/>
    <col min="3" max="3" width="26.5703125" customWidth="1"/>
    <col min="4" max="4" width="18.42578125" customWidth="1"/>
    <col min="5" max="5" width="12.140625" customWidth="1"/>
    <col min="6" max="6" width="17.85546875" customWidth="1"/>
    <col min="7" max="7" width="11.7109375" customWidth="1"/>
    <col min="8" max="8" width="12.140625" customWidth="1"/>
    <col min="10" max="14" width="12.7109375" customWidth="1"/>
  </cols>
  <sheetData>
    <row r="1" spans="1:14" ht="23.25" x14ac:dyDescent="0.35">
      <c r="A1" s="111" t="s">
        <v>545</v>
      </c>
      <c r="B1" s="112"/>
      <c r="C1" s="112"/>
      <c r="D1" s="112"/>
      <c r="E1" s="112"/>
      <c r="F1" s="112"/>
      <c r="G1" s="92" t="s">
        <v>882</v>
      </c>
      <c r="H1" s="29"/>
    </row>
    <row r="2" spans="1:14" ht="23.25" x14ac:dyDescent="0.35">
      <c r="A2" s="114"/>
      <c r="B2" s="115"/>
      <c r="C2" s="115"/>
      <c r="D2" s="115"/>
      <c r="E2" s="101"/>
      <c r="F2" s="101"/>
      <c r="G2" s="72" t="s">
        <v>798</v>
      </c>
      <c r="H2" s="4"/>
    </row>
    <row r="3" spans="1:14" ht="18" x14ac:dyDescent="0.35">
      <c r="A3" s="38"/>
      <c r="B3" s="3"/>
      <c r="C3" s="3"/>
      <c r="D3" s="59" t="s">
        <v>878</v>
      </c>
      <c r="E3" s="59"/>
      <c r="F3" s="59" t="s">
        <v>880</v>
      </c>
      <c r="G3" s="72" t="s">
        <v>799</v>
      </c>
      <c r="H3" s="99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55" t="s">
        <v>760</v>
      </c>
      <c r="B4" s="28" t="s">
        <v>0</v>
      </c>
      <c r="C4" s="28" t="s">
        <v>1</v>
      </c>
      <c r="D4" s="60" t="s">
        <v>879</v>
      </c>
      <c r="E4" s="59" t="s">
        <v>1304</v>
      </c>
      <c r="F4" s="59" t="s">
        <v>881</v>
      </c>
      <c r="G4" s="72" t="s">
        <v>604</v>
      </c>
      <c r="H4" s="99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x14ac:dyDescent="0.25">
      <c r="A5" s="6" t="s">
        <v>67</v>
      </c>
      <c r="B5" s="11" t="s">
        <v>323</v>
      </c>
      <c r="C5" s="11" t="s">
        <v>71</v>
      </c>
      <c r="D5" s="31"/>
      <c r="E5" s="31"/>
      <c r="F5" s="31"/>
      <c r="G5" s="31"/>
      <c r="H5" s="11"/>
    </row>
    <row r="6" spans="1:14" x14ac:dyDescent="0.25">
      <c r="A6" s="7" t="s">
        <v>68</v>
      </c>
      <c r="B6" s="11" t="s">
        <v>324</v>
      </c>
      <c r="C6" s="11" t="s">
        <v>71</v>
      </c>
      <c r="D6" s="31"/>
      <c r="E6" s="31"/>
      <c r="F6" s="31"/>
      <c r="G6" s="31"/>
      <c r="H6" s="11"/>
    </row>
    <row r="7" spans="1:14" x14ac:dyDescent="0.25">
      <c r="A7" s="62" t="s">
        <v>1292</v>
      </c>
      <c r="B7" s="20" t="s">
        <v>325</v>
      </c>
      <c r="C7" s="11" t="s">
        <v>71</v>
      </c>
      <c r="D7" s="31"/>
      <c r="E7" s="31"/>
      <c r="F7" s="31"/>
      <c r="G7" s="31"/>
      <c r="H7" s="11"/>
    </row>
    <row r="8" spans="1:14" x14ac:dyDescent="0.25">
      <c r="A8" s="89" t="s">
        <v>1290</v>
      </c>
      <c r="B8" s="20" t="s">
        <v>326</v>
      </c>
      <c r="C8" s="11" t="s">
        <v>71</v>
      </c>
      <c r="D8" s="31"/>
      <c r="E8" s="31"/>
      <c r="F8" s="31"/>
      <c r="G8" s="31"/>
      <c r="H8" s="11"/>
    </row>
    <row r="9" spans="1:14" x14ac:dyDescent="0.25">
      <c r="A9" s="89" t="s">
        <v>1291</v>
      </c>
      <c r="B9" s="20" t="s">
        <v>327</v>
      </c>
      <c r="C9" s="11" t="s">
        <v>341</v>
      </c>
      <c r="D9" s="31"/>
      <c r="E9" s="31"/>
      <c r="F9" s="31"/>
      <c r="G9" s="31"/>
      <c r="H9" s="11"/>
    </row>
    <row r="10" spans="1:14" x14ac:dyDescent="0.25">
      <c r="A10" s="89" t="s">
        <v>1293</v>
      </c>
      <c r="B10" s="20" t="s">
        <v>328</v>
      </c>
      <c r="C10" s="11" t="s">
        <v>342</v>
      </c>
      <c r="D10" s="31"/>
      <c r="E10" s="31"/>
      <c r="F10" s="31"/>
      <c r="G10" s="31"/>
      <c r="H10" s="11"/>
    </row>
    <row r="11" spans="1:14" x14ac:dyDescent="0.25">
      <c r="A11" s="62" t="s">
        <v>1294</v>
      </c>
      <c r="B11" s="20" t="s">
        <v>69</v>
      </c>
      <c r="C11" s="11" t="s">
        <v>33</v>
      </c>
      <c r="D11" s="31"/>
      <c r="E11" s="31"/>
      <c r="F11" s="31"/>
      <c r="G11" s="31"/>
      <c r="H11" s="11"/>
    </row>
    <row r="12" spans="1:14" x14ac:dyDescent="0.25">
      <c r="A12" s="62" t="s">
        <v>1295</v>
      </c>
      <c r="B12" s="20" t="s">
        <v>329</v>
      </c>
      <c r="C12" s="11" t="s">
        <v>25</v>
      </c>
      <c r="D12" s="31"/>
      <c r="E12" s="31"/>
      <c r="F12" s="31"/>
      <c r="G12" s="31"/>
      <c r="H12" s="11"/>
    </row>
    <row r="13" spans="1:14" x14ac:dyDescent="0.25">
      <c r="A13" s="62" t="s">
        <v>1296</v>
      </c>
      <c r="B13" s="20" t="s">
        <v>70</v>
      </c>
      <c r="C13" s="11" t="s">
        <v>341</v>
      </c>
      <c r="D13" s="31"/>
      <c r="E13" s="31"/>
      <c r="F13" s="31"/>
      <c r="G13" s="31"/>
      <c r="H13" s="11"/>
    </row>
    <row r="14" spans="1:14" x14ac:dyDescent="0.25">
      <c r="A14" s="62" t="s">
        <v>1297</v>
      </c>
      <c r="B14" s="20" t="s">
        <v>330</v>
      </c>
      <c r="C14" s="11" t="s">
        <v>341</v>
      </c>
      <c r="D14" s="31"/>
      <c r="E14" s="31"/>
      <c r="F14" s="31"/>
      <c r="G14" s="31"/>
      <c r="H14" s="11"/>
    </row>
    <row r="15" spans="1:14" x14ac:dyDescent="0.25">
      <c r="A15" s="62" t="s">
        <v>1298</v>
      </c>
      <c r="B15" s="20" t="s">
        <v>331</v>
      </c>
      <c r="C15" s="11" t="s">
        <v>341</v>
      </c>
      <c r="D15" s="31"/>
      <c r="E15" s="31"/>
      <c r="F15" s="31"/>
      <c r="G15" s="31"/>
      <c r="H15" s="11"/>
    </row>
    <row r="16" spans="1:14" x14ac:dyDescent="0.25">
      <c r="A16" s="62" t="s">
        <v>1299</v>
      </c>
      <c r="B16" s="20" t="s">
        <v>332</v>
      </c>
      <c r="C16" s="11" t="s">
        <v>33</v>
      </c>
      <c r="D16" s="31"/>
      <c r="E16" s="31"/>
      <c r="F16" s="31"/>
      <c r="G16" s="31"/>
      <c r="H16" s="11"/>
    </row>
    <row r="17" spans="1:8" x14ac:dyDescent="0.25">
      <c r="A17" s="62" t="s">
        <v>1300</v>
      </c>
      <c r="B17" s="20" t="s">
        <v>333</v>
      </c>
      <c r="C17" s="11" t="s">
        <v>341</v>
      </c>
      <c r="D17" s="31"/>
      <c r="E17" s="31"/>
      <c r="F17" s="31"/>
      <c r="G17" s="31"/>
      <c r="H17" s="11"/>
    </row>
    <row r="18" spans="1:8" x14ac:dyDescent="0.25">
      <c r="A18" s="62" t="s">
        <v>1301</v>
      </c>
      <c r="B18" s="20" t="s">
        <v>334</v>
      </c>
      <c r="C18" s="11" t="s">
        <v>341</v>
      </c>
      <c r="D18" s="31"/>
      <c r="E18" s="31"/>
      <c r="F18" s="31"/>
      <c r="G18" s="31"/>
      <c r="H18" s="11"/>
    </row>
    <row r="19" spans="1:8" x14ac:dyDescent="0.25">
      <c r="A19" s="62" t="s">
        <v>885</v>
      </c>
      <c r="B19" s="20" t="s">
        <v>335</v>
      </c>
      <c r="C19" s="11" t="s">
        <v>341</v>
      </c>
      <c r="D19" s="31"/>
      <c r="E19" s="31"/>
      <c r="F19" s="31"/>
      <c r="G19" s="31"/>
      <c r="H19" s="11"/>
    </row>
    <row r="20" spans="1:8" x14ac:dyDescent="0.25">
      <c r="A20" s="62" t="s">
        <v>1302</v>
      </c>
      <c r="B20" s="20" t="s">
        <v>336</v>
      </c>
      <c r="C20" s="11" t="s">
        <v>341</v>
      </c>
      <c r="D20" s="31"/>
      <c r="E20" s="31"/>
      <c r="F20" s="31"/>
      <c r="G20" s="31"/>
      <c r="H20" s="11"/>
    </row>
    <row r="21" spans="1:8" x14ac:dyDescent="0.25">
      <c r="A21" s="90" t="s">
        <v>886</v>
      </c>
      <c r="B21" s="20" t="s">
        <v>337</v>
      </c>
      <c r="C21" s="11" t="s">
        <v>341</v>
      </c>
      <c r="D21" s="31"/>
      <c r="E21" s="31"/>
      <c r="F21" s="31"/>
      <c r="G21" s="31"/>
      <c r="H21" s="11"/>
    </row>
    <row r="22" spans="1:8" x14ac:dyDescent="0.25">
      <c r="A22" s="62"/>
      <c r="B22" s="20" t="s">
        <v>338</v>
      </c>
      <c r="C22" s="11" t="s">
        <v>341</v>
      </c>
      <c r="D22" s="31"/>
      <c r="E22" s="31"/>
      <c r="F22" s="31"/>
      <c r="G22" s="31"/>
      <c r="H22" s="11"/>
    </row>
    <row r="23" spans="1:8" ht="14.45" x14ac:dyDescent="0.3">
      <c r="A23" s="90"/>
      <c r="B23" s="20" t="s">
        <v>339</v>
      </c>
      <c r="C23" s="11" t="s">
        <v>341</v>
      </c>
      <c r="D23" s="31"/>
      <c r="E23" s="31"/>
      <c r="F23" s="31"/>
      <c r="G23" s="31"/>
      <c r="H23" s="11"/>
    </row>
    <row r="24" spans="1:8" ht="14.45" x14ac:dyDescent="0.3">
      <c r="A24" s="91"/>
      <c r="B24" s="20" t="s">
        <v>340</v>
      </c>
      <c r="C24" s="11" t="s">
        <v>341</v>
      </c>
      <c r="D24" s="31"/>
      <c r="E24" s="31"/>
      <c r="F24" s="31"/>
      <c r="G24" s="31"/>
      <c r="H24" s="11"/>
    </row>
    <row r="25" spans="1:8" ht="14.45" x14ac:dyDescent="0.3">
      <c r="A25" s="12"/>
      <c r="B25" s="3"/>
      <c r="C25" s="3"/>
      <c r="D25" s="3"/>
      <c r="E25" s="3"/>
      <c r="F25" s="3"/>
      <c r="G25" s="61"/>
      <c r="H25" s="4"/>
    </row>
    <row r="26" spans="1:8" ht="14.45" x14ac:dyDescent="0.3">
      <c r="A26" s="6" t="s">
        <v>72</v>
      </c>
      <c r="B26" s="11" t="s">
        <v>73</v>
      </c>
      <c r="C26" s="11" t="s">
        <v>1303</v>
      </c>
      <c r="D26" s="31"/>
      <c r="E26" s="31"/>
      <c r="F26" s="31"/>
      <c r="G26" s="31"/>
      <c r="H26" s="11"/>
    </row>
    <row r="27" spans="1:8" ht="14.45" x14ac:dyDescent="0.3">
      <c r="A27" s="8"/>
      <c r="B27" s="11" t="s">
        <v>74</v>
      </c>
      <c r="C27" s="11" t="s">
        <v>1303</v>
      </c>
      <c r="D27" s="31"/>
      <c r="E27" s="31"/>
      <c r="F27" s="31"/>
      <c r="G27" s="31"/>
      <c r="H27" s="11"/>
    </row>
    <row r="28" spans="1:8" ht="14.45" x14ac:dyDescent="0.3">
      <c r="A28" s="8"/>
      <c r="B28" s="11" t="s">
        <v>75</v>
      </c>
      <c r="C28" s="11" t="s">
        <v>1303</v>
      </c>
      <c r="D28" s="31"/>
      <c r="E28" s="31"/>
      <c r="F28" s="31"/>
      <c r="G28" s="31"/>
      <c r="H28" s="11"/>
    </row>
    <row r="29" spans="1:8" ht="14.45" x14ac:dyDescent="0.3">
      <c r="A29" s="8"/>
      <c r="B29" s="11" t="s">
        <v>76</v>
      </c>
      <c r="C29" s="11" t="s">
        <v>1303</v>
      </c>
      <c r="D29" s="31"/>
      <c r="E29" s="31"/>
      <c r="F29" s="31"/>
      <c r="G29" s="31"/>
      <c r="H29" s="11"/>
    </row>
    <row r="30" spans="1:8" ht="14.45" x14ac:dyDescent="0.3">
      <c r="A30" s="8"/>
      <c r="B30" s="11" t="s">
        <v>77</v>
      </c>
      <c r="C30" s="11" t="s">
        <v>1303</v>
      </c>
      <c r="D30" s="31"/>
      <c r="E30" s="31"/>
      <c r="F30" s="31"/>
      <c r="G30" s="31"/>
      <c r="H30" s="11"/>
    </row>
    <row r="31" spans="1:8" ht="14.45" x14ac:dyDescent="0.3">
      <c r="A31" s="8"/>
      <c r="B31" s="11" t="s">
        <v>78</v>
      </c>
      <c r="C31" s="11" t="s">
        <v>1303</v>
      </c>
      <c r="D31" s="31"/>
      <c r="E31" s="31"/>
      <c r="F31" s="31"/>
      <c r="G31" s="31"/>
      <c r="H31" s="11"/>
    </row>
    <row r="32" spans="1:8" ht="14.45" x14ac:dyDescent="0.3">
      <c r="A32" s="8"/>
      <c r="B32" s="20" t="s">
        <v>79</v>
      </c>
      <c r="C32" s="11" t="s">
        <v>1303</v>
      </c>
      <c r="D32" s="31"/>
      <c r="E32" s="31"/>
      <c r="F32" s="31"/>
      <c r="G32" s="31"/>
      <c r="H32" s="11"/>
    </row>
    <row r="33" spans="1:8" ht="14.45" x14ac:dyDescent="0.3">
      <c r="A33" s="8"/>
      <c r="B33" s="20" t="s">
        <v>80</v>
      </c>
      <c r="C33" s="11" t="s">
        <v>1303</v>
      </c>
      <c r="D33" s="31"/>
      <c r="E33" s="31"/>
      <c r="F33" s="31"/>
      <c r="G33" s="31"/>
      <c r="H33" s="11"/>
    </row>
    <row r="34" spans="1:8" x14ac:dyDescent="0.25">
      <c r="A34" s="8"/>
      <c r="B34" s="20" t="s">
        <v>81</v>
      </c>
      <c r="C34" s="11" t="s">
        <v>1303</v>
      </c>
      <c r="D34" s="31"/>
      <c r="E34" s="31"/>
      <c r="F34" s="31"/>
      <c r="G34" s="31"/>
      <c r="H34" s="11"/>
    </row>
    <row r="35" spans="1:8" x14ac:dyDescent="0.25">
      <c r="A35" s="8"/>
      <c r="B35" s="20" t="s">
        <v>82</v>
      </c>
      <c r="C35" s="11" t="s">
        <v>1303</v>
      </c>
      <c r="D35" s="31"/>
      <c r="E35" s="31"/>
      <c r="F35" s="31"/>
      <c r="G35" s="31"/>
      <c r="H35" s="11"/>
    </row>
    <row r="36" spans="1:8" x14ac:dyDescent="0.25">
      <c r="A36" s="8"/>
      <c r="B36" s="20" t="s">
        <v>83</v>
      </c>
      <c r="C36" s="11" t="s">
        <v>1303</v>
      </c>
      <c r="D36" s="31"/>
      <c r="E36" s="31"/>
      <c r="F36" s="31"/>
      <c r="G36" s="31"/>
      <c r="H36" s="11"/>
    </row>
    <row r="37" spans="1:8" x14ac:dyDescent="0.25">
      <c r="A37" s="17"/>
      <c r="B37" s="20" t="s">
        <v>84</v>
      </c>
      <c r="C37" s="11" t="s">
        <v>1303</v>
      </c>
      <c r="D37" s="31"/>
      <c r="E37" s="31"/>
      <c r="F37" s="31"/>
      <c r="G37" s="31"/>
      <c r="H37" s="11"/>
    </row>
    <row r="38" spans="1:8" x14ac:dyDescent="0.25">
      <c r="A38" s="8"/>
      <c r="B38" s="20" t="s">
        <v>85</v>
      </c>
      <c r="C38" s="11" t="s">
        <v>1303</v>
      </c>
      <c r="D38" s="31"/>
      <c r="E38" s="31"/>
      <c r="F38" s="31"/>
      <c r="G38" s="31"/>
      <c r="H38" s="11"/>
    </row>
    <row r="39" spans="1:8" x14ac:dyDescent="0.25">
      <c r="A39" s="9"/>
      <c r="B39" s="20" t="s">
        <v>86</v>
      </c>
      <c r="C39" s="11" t="s">
        <v>1303</v>
      </c>
      <c r="D39" s="31"/>
      <c r="E39" s="31"/>
      <c r="F39" s="31"/>
      <c r="G39" s="31"/>
      <c r="H39" s="11"/>
    </row>
    <row r="40" spans="1:8" x14ac:dyDescent="0.25">
      <c r="A40" s="2"/>
      <c r="B40" s="3"/>
      <c r="C40" s="3"/>
      <c r="D40" s="3"/>
      <c r="E40" s="3"/>
      <c r="F40" s="3"/>
      <c r="G40" s="61"/>
      <c r="H40" s="4"/>
    </row>
    <row r="41" spans="1:8" x14ac:dyDescent="0.25">
      <c r="A41" s="6" t="s">
        <v>87</v>
      </c>
      <c r="B41" s="21" t="s">
        <v>343</v>
      </c>
      <c r="C41" s="22" t="s">
        <v>342</v>
      </c>
      <c r="D41" s="31"/>
      <c r="E41" s="31"/>
      <c r="F41" s="31"/>
      <c r="G41" s="31"/>
      <c r="H41" s="11"/>
    </row>
    <row r="42" spans="1:8" x14ac:dyDescent="0.25">
      <c r="A42" s="8"/>
      <c r="B42" s="11" t="s">
        <v>88</v>
      </c>
      <c r="C42" s="22" t="s">
        <v>342</v>
      </c>
      <c r="D42" s="31"/>
      <c r="E42" s="31"/>
      <c r="F42" s="31"/>
      <c r="G42" s="31"/>
      <c r="H42" s="11"/>
    </row>
    <row r="43" spans="1:8" x14ac:dyDescent="0.25">
      <c r="A43" s="8"/>
      <c r="B43" s="11" t="s">
        <v>89</v>
      </c>
      <c r="C43" s="22" t="s">
        <v>342</v>
      </c>
      <c r="D43" s="31"/>
      <c r="E43" s="31"/>
      <c r="F43" s="31"/>
      <c r="G43" s="31"/>
      <c r="H43" s="11"/>
    </row>
    <row r="44" spans="1:8" x14ac:dyDescent="0.25">
      <c r="A44" s="8"/>
      <c r="B44" s="11" t="s">
        <v>344</v>
      </c>
      <c r="C44" s="22" t="s">
        <v>342</v>
      </c>
      <c r="D44" s="31"/>
      <c r="E44" s="31"/>
      <c r="F44" s="31"/>
      <c r="G44" s="31"/>
      <c r="H44" s="11"/>
    </row>
    <row r="45" spans="1:8" x14ac:dyDescent="0.25">
      <c r="A45" s="8"/>
      <c r="B45" s="11" t="s">
        <v>90</v>
      </c>
      <c r="C45" s="22" t="s">
        <v>342</v>
      </c>
      <c r="D45" s="31"/>
      <c r="E45" s="31"/>
      <c r="F45" s="31"/>
      <c r="G45" s="31"/>
      <c r="H45" s="11"/>
    </row>
    <row r="46" spans="1:8" x14ac:dyDescent="0.25">
      <c r="A46" s="8"/>
      <c r="B46" s="11" t="s">
        <v>91</v>
      </c>
      <c r="C46" s="22" t="s">
        <v>342</v>
      </c>
      <c r="D46" s="31"/>
      <c r="E46" s="31"/>
      <c r="F46" s="31"/>
      <c r="G46" s="31"/>
      <c r="H46" s="11"/>
    </row>
    <row r="47" spans="1:8" x14ac:dyDescent="0.25">
      <c r="A47" s="8"/>
      <c r="B47" s="11" t="s">
        <v>92</v>
      </c>
      <c r="C47" s="22" t="s">
        <v>342</v>
      </c>
      <c r="D47" s="31"/>
      <c r="E47" s="31"/>
      <c r="F47" s="31"/>
      <c r="G47" s="31"/>
      <c r="H47" s="11"/>
    </row>
    <row r="48" spans="1:8" x14ac:dyDescent="0.25">
      <c r="A48" s="8"/>
      <c r="B48" s="11" t="s">
        <v>345</v>
      </c>
      <c r="C48" s="22" t="s">
        <v>342</v>
      </c>
      <c r="D48" s="31"/>
      <c r="E48" s="31"/>
      <c r="F48" s="31"/>
      <c r="G48" s="31"/>
      <c r="H48" s="11"/>
    </row>
    <row r="49" spans="1:8" x14ac:dyDescent="0.25">
      <c r="A49" s="8"/>
      <c r="B49" s="11" t="s">
        <v>94</v>
      </c>
      <c r="C49" s="22" t="s">
        <v>342</v>
      </c>
      <c r="D49" s="31"/>
      <c r="E49" s="31"/>
      <c r="F49" s="31"/>
      <c r="G49" s="31"/>
      <c r="H49" s="11"/>
    </row>
    <row r="50" spans="1:8" x14ac:dyDescent="0.25">
      <c r="A50" s="8"/>
      <c r="B50" s="20" t="s">
        <v>95</v>
      </c>
      <c r="C50" s="22" t="s">
        <v>342</v>
      </c>
      <c r="D50" s="31"/>
      <c r="E50" s="31"/>
      <c r="F50" s="31"/>
      <c r="G50" s="31"/>
      <c r="H50" s="11"/>
    </row>
    <row r="51" spans="1:8" x14ac:dyDescent="0.25">
      <c r="A51" s="8"/>
      <c r="B51" s="20" t="s">
        <v>93</v>
      </c>
      <c r="C51" s="22" t="s">
        <v>342</v>
      </c>
      <c r="D51" s="31"/>
      <c r="E51" s="31"/>
      <c r="F51" s="31"/>
      <c r="G51" s="31"/>
      <c r="H51" s="11"/>
    </row>
    <row r="52" spans="1:8" x14ac:dyDescent="0.25">
      <c r="A52" s="6" t="s">
        <v>87</v>
      </c>
      <c r="B52" s="20" t="s">
        <v>346</v>
      </c>
      <c r="C52" s="22" t="s">
        <v>342</v>
      </c>
      <c r="D52" s="31"/>
      <c r="E52" s="31"/>
      <c r="F52" s="31"/>
      <c r="G52" s="31"/>
      <c r="H52" s="11"/>
    </row>
    <row r="53" spans="1:8" x14ac:dyDescent="0.25">
      <c r="A53" s="8"/>
      <c r="B53" s="20" t="s">
        <v>96</v>
      </c>
      <c r="C53" s="22" t="s">
        <v>341</v>
      </c>
      <c r="D53" s="31"/>
      <c r="E53" s="31"/>
      <c r="F53" s="31"/>
      <c r="G53" s="31"/>
      <c r="H53" s="11"/>
    </row>
    <row r="54" spans="1:8" x14ac:dyDescent="0.25">
      <c r="A54" s="8"/>
      <c r="B54" s="20" t="s">
        <v>347</v>
      </c>
      <c r="C54" s="22" t="s">
        <v>341</v>
      </c>
      <c r="D54" s="31"/>
      <c r="E54" s="31"/>
      <c r="F54" s="31"/>
      <c r="G54" s="31"/>
      <c r="H54" s="11"/>
    </row>
    <row r="55" spans="1:8" x14ac:dyDescent="0.25">
      <c r="A55" s="9"/>
      <c r="B55" s="20" t="s">
        <v>97</v>
      </c>
      <c r="C55" s="22" t="s">
        <v>342</v>
      </c>
      <c r="D55" s="31"/>
      <c r="E55" s="31"/>
      <c r="F55" s="31"/>
      <c r="G55" s="31"/>
      <c r="H55" s="11"/>
    </row>
    <row r="56" spans="1:8" x14ac:dyDescent="0.25">
      <c r="A56" s="12"/>
      <c r="B56" s="13"/>
      <c r="C56" s="13"/>
      <c r="D56" s="13"/>
      <c r="E56" s="13"/>
      <c r="F56" s="13"/>
      <c r="G56" s="13"/>
      <c r="H56" s="14"/>
    </row>
    <row r="57" spans="1:8" x14ac:dyDescent="0.25">
      <c r="H57" s="93"/>
    </row>
    <row r="58" spans="1:8" x14ac:dyDescent="0.25">
      <c r="H58" s="93"/>
    </row>
    <row r="59" spans="1:8" x14ac:dyDescent="0.25">
      <c r="H59" s="93"/>
    </row>
    <row r="60" spans="1:8" x14ac:dyDescent="0.25">
      <c r="H60" s="93"/>
    </row>
    <row r="61" spans="1:8" x14ac:dyDescent="0.25">
      <c r="H61" s="93"/>
    </row>
    <row r="62" spans="1:8" x14ac:dyDescent="0.25">
      <c r="H62" s="93"/>
    </row>
    <row r="63" spans="1:8" x14ac:dyDescent="0.25">
      <c r="H63" s="93"/>
    </row>
    <row r="64" spans="1:8" x14ac:dyDescent="0.25">
      <c r="H64" s="93"/>
    </row>
    <row r="65" spans="8:8" x14ac:dyDescent="0.25">
      <c r="H65" s="93"/>
    </row>
    <row r="66" spans="8:8" x14ac:dyDescent="0.25">
      <c r="H66" s="93"/>
    </row>
    <row r="67" spans="8:8" x14ac:dyDescent="0.25">
      <c r="H67" s="93"/>
    </row>
    <row r="68" spans="8:8" x14ac:dyDescent="0.25">
      <c r="H68" s="93"/>
    </row>
    <row r="69" spans="8:8" x14ac:dyDescent="0.25">
      <c r="H69" s="93"/>
    </row>
    <row r="70" spans="8:8" x14ac:dyDescent="0.25">
      <c r="H70" s="93"/>
    </row>
    <row r="71" spans="8:8" x14ac:dyDescent="0.25">
      <c r="H71" s="93"/>
    </row>
    <row r="72" spans="8:8" x14ac:dyDescent="0.25">
      <c r="H72" s="93"/>
    </row>
    <row r="73" spans="8:8" x14ac:dyDescent="0.25">
      <c r="H73" s="93"/>
    </row>
    <row r="74" spans="8:8" x14ac:dyDescent="0.25">
      <c r="H74" s="93"/>
    </row>
    <row r="75" spans="8:8" x14ac:dyDescent="0.25">
      <c r="H75" s="93"/>
    </row>
    <row r="76" spans="8:8" x14ac:dyDescent="0.25">
      <c r="H76" s="93"/>
    </row>
    <row r="77" spans="8:8" x14ac:dyDescent="0.25">
      <c r="H77" s="93"/>
    </row>
    <row r="78" spans="8:8" x14ac:dyDescent="0.25">
      <c r="H78" s="93"/>
    </row>
    <row r="79" spans="8:8" x14ac:dyDescent="0.25">
      <c r="H79" s="93"/>
    </row>
    <row r="80" spans="8:8" x14ac:dyDescent="0.25">
      <c r="H80" s="93"/>
    </row>
    <row r="81" spans="8:8" x14ac:dyDescent="0.25">
      <c r="H81" s="93"/>
    </row>
    <row r="82" spans="8:8" x14ac:dyDescent="0.25">
      <c r="H82" s="93"/>
    </row>
    <row r="83" spans="8:8" x14ac:dyDescent="0.25">
      <c r="H83" s="93"/>
    </row>
  </sheetData>
  <mergeCells count="2">
    <mergeCell ref="A2:D2"/>
    <mergeCell ref="A1:F1"/>
  </mergeCells>
  <printOptions horizontalCentered="1"/>
  <pageMargins left="0" right="0" top="0.5" bottom="0.5" header="0.3" footer="0.3"/>
  <pageSetup scale="70" fitToHeight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H5:H24 H26:H39 H41:H55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="70" zoomScaleNormal="70" workbookViewId="0">
      <selection activeCell="P18" sqref="P18"/>
    </sheetView>
  </sheetViews>
  <sheetFormatPr defaultRowHeight="15.75" x14ac:dyDescent="0.25"/>
  <cols>
    <col min="1" max="1" width="20.42578125" customWidth="1"/>
    <col min="2" max="2" width="28.42578125" style="73" customWidth="1"/>
    <col min="3" max="3" width="49.5703125" customWidth="1"/>
    <col min="4" max="4" width="35.85546875" customWidth="1"/>
    <col min="5" max="5" width="17.85546875" customWidth="1"/>
    <col min="6" max="6" width="13.42578125" customWidth="1"/>
    <col min="7" max="7" width="19.42578125" customWidth="1"/>
    <col min="8" max="8" width="12.42578125" customWidth="1"/>
    <col min="9" max="14" width="12.7109375" customWidth="1"/>
  </cols>
  <sheetData>
    <row r="1" spans="1:15" ht="23.45" x14ac:dyDescent="0.45">
      <c r="A1" s="111" t="s">
        <v>545</v>
      </c>
      <c r="B1" s="112"/>
      <c r="C1" s="112"/>
      <c r="D1" s="112"/>
      <c r="E1" s="112"/>
      <c r="F1" s="112"/>
      <c r="G1" s="112"/>
      <c r="H1" s="92" t="s">
        <v>882</v>
      </c>
      <c r="I1" s="29"/>
    </row>
    <row r="2" spans="1:15" ht="23.45" x14ac:dyDescent="0.45">
      <c r="A2" s="44"/>
      <c r="B2" s="45"/>
      <c r="C2" s="45"/>
      <c r="D2" s="45"/>
      <c r="E2" s="45"/>
      <c r="F2" s="45"/>
      <c r="G2" s="59"/>
      <c r="H2" s="72" t="s">
        <v>798</v>
      </c>
      <c r="I2" s="4"/>
    </row>
    <row r="3" spans="1:15" x14ac:dyDescent="0.25">
      <c r="A3" s="2"/>
      <c r="B3" s="59"/>
      <c r="C3" s="3"/>
      <c r="D3" s="3"/>
      <c r="E3" s="59" t="s">
        <v>878</v>
      </c>
      <c r="F3" s="3"/>
      <c r="G3" s="59" t="s">
        <v>880</v>
      </c>
      <c r="H3" s="72" t="s">
        <v>799</v>
      </c>
      <c r="I3" s="99" t="s">
        <v>1305</v>
      </c>
      <c r="K3" s="107" t="s">
        <v>1309</v>
      </c>
      <c r="L3" s="107" t="s">
        <v>1310</v>
      </c>
      <c r="M3" s="107" t="s">
        <v>1311</v>
      </c>
      <c r="N3" s="107" t="s">
        <v>1312</v>
      </c>
      <c r="O3" s="107" t="s">
        <v>1313</v>
      </c>
    </row>
    <row r="4" spans="1:15" ht="18.75" x14ac:dyDescent="0.3">
      <c r="A4" s="38"/>
      <c r="B4" s="28" t="s">
        <v>761</v>
      </c>
      <c r="C4" s="28" t="s">
        <v>0</v>
      </c>
      <c r="D4" s="28" t="s">
        <v>1</v>
      </c>
      <c r="E4" s="60" t="s">
        <v>879</v>
      </c>
      <c r="F4" s="28" t="s">
        <v>1304</v>
      </c>
      <c r="G4" s="59" t="s">
        <v>881</v>
      </c>
      <c r="H4" s="72" t="s">
        <v>604</v>
      </c>
      <c r="I4" s="99" t="s">
        <v>1306</v>
      </c>
      <c r="K4" s="106">
        <f>COUNTIF($H$5:$H$80, "Unknown")</f>
        <v>0</v>
      </c>
      <c r="L4" s="106">
        <f>COUNTIF($H$5:$H$80, "Major")</f>
        <v>0</v>
      </c>
      <c r="M4" s="106">
        <f>COUNTIF($H$5:$H$80, "Medium")</f>
        <v>0</v>
      </c>
      <c r="N4" s="106">
        <f>COUNTIF($H$5:$H$80, "Low")</f>
        <v>0</v>
      </c>
      <c r="O4" s="106">
        <f>COUNTIF($H$5:$H$80, "None")</f>
        <v>0</v>
      </c>
    </row>
    <row r="5" spans="1:15" ht="15.6" x14ac:dyDescent="0.3">
      <c r="A5" s="75" t="s">
        <v>761</v>
      </c>
      <c r="B5" s="64" t="s">
        <v>98</v>
      </c>
      <c r="C5" s="20" t="s">
        <v>348</v>
      </c>
      <c r="D5" s="11" t="s">
        <v>166</v>
      </c>
      <c r="E5" s="31"/>
      <c r="F5" s="31"/>
      <c r="G5" s="31"/>
      <c r="H5" s="31"/>
      <c r="I5" s="11"/>
    </row>
    <row r="6" spans="1:15" ht="15.6" x14ac:dyDescent="0.3">
      <c r="A6" s="40" t="s">
        <v>762</v>
      </c>
      <c r="B6" s="65"/>
      <c r="C6" s="20" t="s">
        <v>99</v>
      </c>
      <c r="D6" s="11" t="s">
        <v>32</v>
      </c>
      <c r="E6" s="31"/>
      <c r="F6" s="31"/>
      <c r="G6" s="31"/>
      <c r="H6" s="31"/>
      <c r="I6" s="11"/>
    </row>
    <row r="7" spans="1:15" ht="15.6" x14ac:dyDescent="0.3">
      <c r="A7" s="40" t="s">
        <v>763</v>
      </c>
      <c r="B7" s="65"/>
      <c r="C7" s="20" t="s">
        <v>349</v>
      </c>
      <c r="D7" s="11" t="s">
        <v>32</v>
      </c>
      <c r="E7" s="31"/>
      <c r="F7" s="31"/>
      <c r="G7" s="31"/>
      <c r="H7" s="31"/>
      <c r="I7" s="11"/>
    </row>
    <row r="8" spans="1:15" ht="15.6" x14ac:dyDescent="0.3">
      <c r="A8" s="40" t="s">
        <v>764</v>
      </c>
      <c r="B8" s="66"/>
      <c r="C8" s="20" t="s">
        <v>350</v>
      </c>
      <c r="D8" s="11" t="s">
        <v>32</v>
      </c>
      <c r="E8" s="31"/>
      <c r="F8" s="31"/>
      <c r="G8" s="31"/>
      <c r="H8" s="18"/>
      <c r="I8" s="11"/>
    </row>
    <row r="9" spans="1:15" ht="15.6" x14ac:dyDescent="0.3">
      <c r="A9" s="40" t="s">
        <v>765</v>
      </c>
      <c r="B9" s="67"/>
      <c r="C9" s="5"/>
      <c r="D9" s="3"/>
      <c r="E9" s="3"/>
      <c r="F9" s="3"/>
      <c r="G9" s="3"/>
      <c r="H9" s="13"/>
      <c r="I9" s="102"/>
    </row>
    <row r="10" spans="1:15" ht="15.6" x14ac:dyDescent="0.3">
      <c r="A10" s="40" t="s">
        <v>766</v>
      </c>
      <c r="B10" s="64" t="s">
        <v>891</v>
      </c>
      <c r="C10" s="21" t="s">
        <v>354</v>
      </c>
      <c r="D10" s="11" t="s">
        <v>166</v>
      </c>
      <c r="E10" s="31"/>
      <c r="F10" s="31"/>
      <c r="G10" s="31"/>
      <c r="H10" s="19"/>
      <c r="I10" s="11"/>
    </row>
    <row r="11" spans="1:15" ht="15.6" x14ac:dyDescent="0.3">
      <c r="A11" s="40" t="s">
        <v>767</v>
      </c>
      <c r="B11" s="74" t="s">
        <v>890</v>
      </c>
      <c r="C11" s="21" t="s">
        <v>351</v>
      </c>
      <c r="D11" s="11" t="s">
        <v>166</v>
      </c>
      <c r="E11" s="31"/>
      <c r="F11" s="31"/>
      <c r="G11" s="31"/>
      <c r="H11" s="31"/>
      <c r="I11" s="11"/>
    </row>
    <row r="12" spans="1:15" ht="15.6" x14ac:dyDescent="0.3">
      <c r="A12" s="40" t="s">
        <v>768</v>
      </c>
      <c r="B12" s="68"/>
      <c r="C12" s="21" t="s">
        <v>352</v>
      </c>
      <c r="D12" s="11" t="s">
        <v>166</v>
      </c>
      <c r="E12" s="31"/>
      <c r="F12" s="31"/>
      <c r="G12" s="31"/>
      <c r="H12" s="31"/>
      <c r="I12" s="11"/>
    </row>
    <row r="13" spans="1:15" ht="15.6" x14ac:dyDescent="0.3">
      <c r="A13" s="40" t="s">
        <v>769</v>
      </c>
      <c r="B13" s="68"/>
      <c r="C13" s="21" t="s">
        <v>353</v>
      </c>
      <c r="D13" s="11" t="s">
        <v>166</v>
      </c>
      <c r="E13" s="31"/>
      <c r="F13" s="31"/>
      <c r="G13" s="31"/>
      <c r="H13" s="31"/>
      <c r="I13" s="11"/>
    </row>
    <row r="14" spans="1:15" ht="15.6" x14ac:dyDescent="0.3">
      <c r="A14" s="40" t="s">
        <v>770</v>
      </c>
      <c r="B14" s="65"/>
      <c r="C14" s="20" t="s">
        <v>100</v>
      </c>
      <c r="D14" s="11" t="s">
        <v>2</v>
      </c>
      <c r="E14" s="31"/>
      <c r="F14" s="31"/>
      <c r="G14" s="31"/>
      <c r="H14" s="31"/>
      <c r="I14" s="11"/>
    </row>
    <row r="15" spans="1:15" ht="15.6" x14ac:dyDescent="0.3">
      <c r="A15" s="40" t="s">
        <v>771</v>
      </c>
      <c r="B15" s="65"/>
      <c r="C15" s="20" t="s">
        <v>101</v>
      </c>
      <c r="D15" s="11" t="s">
        <v>2</v>
      </c>
      <c r="E15" s="31"/>
      <c r="F15" s="31"/>
      <c r="G15" s="31"/>
      <c r="H15" s="31"/>
      <c r="I15" s="11"/>
    </row>
    <row r="16" spans="1:15" ht="15.6" x14ac:dyDescent="0.3">
      <c r="A16" s="40" t="s">
        <v>772</v>
      </c>
      <c r="B16" s="65"/>
      <c r="C16" s="20" t="s">
        <v>102</v>
      </c>
      <c r="D16" s="11" t="s">
        <v>2</v>
      </c>
      <c r="E16" s="31"/>
      <c r="F16" s="31"/>
      <c r="G16" s="31"/>
      <c r="H16" s="31"/>
      <c r="I16" s="11"/>
    </row>
    <row r="17" spans="1:9" ht="15.6" x14ac:dyDescent="0.3">
      <c r="A17" s="40" t="s">
        <v>773</v>
      </c>
      <c r="B17" s="65"/>
      <c r="C17" s="20" t="s">
        <v>103</v>
      </c>
      <c r="D17" s="11" t="s">
        <v>2</v>
      </c>
      <c r="E17" s="31"/>
      <c r="F17" s="31"/>
      <c r="G17" s="31"/>
      <c r="H17" s="31"/>
      <c r="I17" s="11"/>
    </row>
    <row r="18" spans="1:9" ht="15.6" x14ac:dyDescent="0.3">
      <c r="A18" s="40" t="s">
        <v>774</v>
      </c>
      <c r="B18" s="65"/>
      <c r="C18" s="20" t="s">
        <v>104</v>
      </c>
      <c r="D18" s="11" t="s">
        <v>2</v>
      </c>
      <c r="E18" s="31"/>
      <c r="F18" s="31"/>
      <c r="G18" s="31"/>
      <c r="H18" s="31"/>
      <c r="I18" s="11"/>
    </row>
    <row r="19" spans="1:9" ht="15.6" x14ac:dyDescent="0.3">
      <c r="A19" s="40" t="s">
        <v>775</v>
      </c>
      <c r="B19" s="65"/>
      <c r="C19" s="20" t="s">
        <v>105</v>
      </c>
      <c r="D19" s="11" t="s">
        <v>2</v>
      </c>
      <c r="E19" s="31"/>
      <c r="F19" s="31"/>
      <c r="G19" s="31"/>
      <c r="H19" s="31"/>
      <c r="I19" s="11"/>
    </row>
    <row r="20" spans="1:9" ht="15.6" x14ac:dyDescent="0.3">
      <c r="A20" s="40" t="s">
        <v>776</v>
      </c>
      <c r="B20" s="65"/>
      <c r="C20" s="20" t="s">
        <v>106</v>
      </c>
      <c r="D20" s="11" t="s">
        <v>2</v>
      </c>
      <c r="E20" s="31"/>
      <c r="F20" s="31"/>
      <c r="G20" s="31"/>
      <c r="H20" s="31"/>
      <c r="I20" s="11"/>
    </row>
    <row r="21" spans="1:9" ht="15.6" x14ac:dyDescent="0.3">
      <c r="A21" s="40" t="s">
        <v>777</v>
      </c>
      <c r="B21" s="65"/>
      <c r="C21" s="20" t="s">
        <v>107</v>
      </c>
      <c r="D21" s="11" t="s">
        <v>2</v>
      </c>
      <c r="E21" s="31"/>
      <c r="F21" s="31"/>
      <c r="G21" s="31"/>
      <c r="H21" s="11"/>
      <c r="I21" s="11"/>
    </row>
    <row r="22" spans="1:9" ht="15.6" x14ac:dyDescent="0.3">
      <c r="A22" s="40" t="s">
        <v>778</v>
      </c>
      <c r="B22" s="65"/>
      <c r="C22" s="20" t="s">
        <v>108</v>
      </c>
      <c r="D22" s="11" t="s">
        <v>2</v>
      </c>
      <c r="E22" s="31"/>
      <c r="F22" s="31"/>
      <c r="G22" s="31"/>
      <c r="H22" s="11"/>
      <c r="I22" s="11"/>
    </row>
    <row r="23" spans="1:9" ht="15.6" x14ac:dyDescent="0.3">
      <c r="A23" s="40" t="s">
        <v>779</v>
      </c>
      <c r="B23" s="69"/>
      <c r="C23" s="20" t="s">
        <v>109</v>
      </c>
      <c r="D23" s="11" t="s">
        <v>2</v>
      </c>
      <c r="E23" s="31"/>
      <c r="F23" s="31"/>
      <c r="G23" s="31"/>
      <c r="H23" s="11"/>
      <c r="I23" s="11"/>
    </row>
    <row r="24" spans="1:9" ht="15.6" x14ac:dyDescent="0.3">
      <c r="A24" s="40" t="s">
        <v>780</v>
      </c>
      <c r="B24" s="67"/>
      <c r="C24" s="3"/>
      <c r="D24" s="3"/>
      <c r="E24" s="3"/>
      <c r="F24" s="3"/>
      <c r="G24" s="3"/>
      <c r="H24" s="3"/>
      <c r="I24" s="14"/>
    </row>
    <row r="25" spans="1:9" ht="15.6" x14ac:dyDescent="0.3">
      <c r="A25" s="40" t="s">
        <v>781</v>
      </c>
      <c r="B25" s="50" t="s">
        <v>110</v>
      </c>
      <c r="C25" s="24" t="s">
        <v>354</v>
      </c>
      <c r="D25" s="11" t="s">
        <v>166</v>
      </c>
      <c r="E25" s="31"/>
      <c r="F25" s="31"/>
      <c r="G25" s="31"/>
      <c r="H25" s="11"/>
      <c r="I25" s="11"/>
    </row>
    <row r="26" spans="1:9" ht="15.6" x14ac:dyDescent="0.3">
      <c r="A26" s="40" t="s">
        <v>782</v>
      </c>
      <c r="B26" s="48"/>
      <c r="C26" s="20" t="s">
        <v>355</v>
      </c>
      <c r="D26" s="11" t="s">
        <v>2</v>
      </c>
      <c r="E26" s="31"/>
      <c r="F26" s="31"/>
      <c r="G26" s="31"/>
      <c r="H26" s="11"/>
      <c r="I26" s="11"/>
    </row>
    <row r="27" spans="1:9" ht="15.6" x14ac:dyDescent="0.3">
      <c r="A27" s="40" t="s">
        <v>783</v>
      </c>
      <c r="B27" s="48"/>
      <c r="C27" s="20" t="s">
        <v>356</v>
      </c>
      <c r="D27" s="11" t="s">
        <v>2</v>
      </c>
      <c r="E27" s="31"/>
      <c r="F27" s="31"/>
      <c r="G27" s="31"/>
      <c r="H27" s="11"/>
      <c r="I27" s="11"/>
    </row>
    <row r="28" spans="1:9" ht="15.6" x14ac:dyDescent="0.3">
      <c r="A28" s="40" t="s">
        <v>784</v>
      </c>
      <c r="B28" s="48"/>
      <c r="C28" s="20" t="s">
        <v>357</v>
      </c>
      <c r="D28" s="11" t="s">
        <v>2</v>
      </c>
      <c r="E28" s="31"/>
      <c r="F28" s="31"/>
      <c r="G28" s="31"/>
      <c r="H28" s="11"/>
      <c r="I28" s="11"/>
    </row>
    <row r="29" spans="1:9" ht="15.6" x14ac:dyDescent="0.3">
      <c r="A29" s="40" t="s">
        <v>785</v>
      </c>
      <c r="B29" s="48"/>
      <c r="C29" s="20" t="s">
        <v>358</v>
      </c>
      <c r="D29" s="11" t="s">
        <v>2</v>
      </c>
      <c r="E29" s="31"/>
      <c r="F29" s="31"/>
      <c r="G29" s="31"/>
      <c r="H29" s="11"/>
      <c r="I29" s="11"/>
    </row>
    <row r="30" spans="1:9" ht="15.6" x14ac:dyDescent="0.3">
      <c r="A30" s="40" t="s">
        <v>786</v>
      </c>
      <c r="B30" s="48"/>
      <c r="C30" s="20" t="s">
        <v>359</v>
      </c>
      <c r="D30" s="11" t="s">
        <v>2</v>
      </c>
      <c r="E30" s="31"/>
      <c r="F30" s="31"/>
      <c r="G30" s="31"/>
      <c r="H30" s="11"/>
      <c r="I30" s="11"/>
    </row>
    <row r="31" spans="1:9" ht="15.6" x14ac:dyDescent="0.3">
      <c r="A31" s="40" t="s">
        <v>787</v>
      </c>
      <c r="B31" s="48"/>
      <c r="C31" s="20" t="s">
        <v>360</v>
      </c>
      <c r="D31" s="11" t="s">
        <v>2</v>
      </c>
      <c r="E31" s="31"/>
      <c r="F31" s="31"/>
      <c r="G31" s="31"/>
      <c r="H31" s="11"/>
      <c r="I31" s="11"/>
    </row>
    <row r="32" spans="1:9" ht="15.6" x14ac:dyDescent="0.3">
      <c r="A32" s="40" t="s">
        <v>788</v>
      </c>
      <c r="B32" s="48"/>
      <c r="C32" s="20" t="s">
        <v>361</v>
      </c>
      <c r="D32" s="11" t="s">
        <v>2</v>
      </c>
      <c r="E32" s="31"/>
      <c r="F32" s="31"/>
      <c r="G32" s="31"/>
      <c r="H32" s="11"/>
      <c r="I32" s="11"/>
    </row>
    <row r="33" spans="1:9" x14ac:dyDescent="0.25">
      <c r="A33" s="15"/>
      <c r="B33" s="46"/>
      <c r="C33" s="20" t="s">
        <v>362</v>
      </c>
      <c r="D33" s="11" t="s">
        <v>2</v>
      </c>
      <c r="E33" s="31"/>
      <c r="F33" s="31"/>
      <c r="G33" s="31"/>
      <c r="H33" s="11"/>
      <c r="I33" s="11"/>
    </row>
    <row r="34" spans="1:9" x14ac:dyDescent="0.25">
      <c r="A34" s="15"/>
      <c r="B34" s="56"/>
      <c r="C34" s="13"/>
      <c r="D34" s="13"/>
      <c r="E34" s="13"/>
      <c r="F34" s="13"/>
      <c r="G34" s="13"/>
      <c r="H34" s="3"/>
      <c r="I34" s="14"/>
    </row>
    <row r="35" spans="1:9" x14ac:dyDescent="0.25">
      <c r="A35" s="40"/>
      <c r="B35" s="64" t="s">
        <v>111</v>
      </c>
      <c r="C35" s="20" t="s">
        <v>605</v>
      </c>
      <c r="D35" s="11" t="s">
        <v>166</v>
      </c>
      <c r="E35" s="31"/>
      <c r="F35" s="31"/>
      <c r="G35" s="31"/>
      <c r="H35" s="11"/>
      <c r="I35" s="11"/>
    </row>
    <row r="36" spans="1:9" x14ac:dyDescent="0.25">
      <c r="A36" s="40"/>
      <c r="B36" s="65"/>
      <c r="C36" s="20" t="s">
        <v>606</v>
      </c>
      <c r="D36" s="11" t="s">
        <v>608</v>
      </c>
      <c r="E36" s="31"/>
      <c r="F36" s="31"/>
      <c r="G36" s="31"/>
      <c r="H36" s="11"/>
      <c r="I36" s="11"/>
    </row>
    <row r="37" spans="1:9" x14ac:dyDescent="0.25">
      <c r="A37" s="40"/>
      <c r="B37" s="65"/>
      <c r="C37" s="20" t="s">
        <v>112</v>
      </c>
      <c r="D37" s="11" t="s">
        <v>2</v>
      </c>
      <c r="E37" s="31"/>
      <c r="F37" s="31"/>
      <c r="G37" s="31"/>
      <c r="H37" s="11"/>
      <c r="I37" s="11"/>
    </row>
    <row r="38" spans="1:9" x14ac:dyDescent="0.25">
      <c r="A38" s="40"/>
      <c r="B38" s="65"/>
      <c r="C38" s="20" t="s">
        <v>607</v>
      </c>
      <c r="D38" s="11" t="s">
        <v>2</v>
      </c>
      <c r="E38" s="31"/>
      <c r="F38" s="31"/>
      <c r="G38" s="31"/>
      <c r="H38" s="11"/>
      <c r="I38" s="11"/>
    </row>
    <row r="39" spans="1:9" x14ac:dyDescent="0.25">
      <c r="A39" s="40"/>
      <c r="B39" s="67"/>
      <c r="C39" s="3"/>
      <c r="D39" s="3"/>
      <c r="E39" s="3"/>
      <c r="F39" s="3"/>
      <c r="G39" s="3"/>
      <c r="H39" s="3"/>
      <c r="I39" s="14"/>
    </row>
    <row r="40" spans="1:9" x14ac:dyDescent="0.25">
      <c r="A40" s="40"/>
      <c r="B40" s="64" t="s">
        <v>113</v>
      </c>
      <c r="C40" s="20" t="s">
        <v>371</v>
      </c>
      <c r="D40" s="11" t="s">
        <v>369</v>
      </c>
      <c r="E40" s="31"/>
      <c r="F40" s="31"/>
      <c r="G40" s="31"/>
      <c r="H40" s="11"/>
      <c r="I40" s="11"/>
    </row>
    <row r="41" spans="1:9" x14ac:dyDescent="0.25">
      <c r="A41" s="40"/>
      <c r="B41" s="65"/>
      <c r="C41" s="20" t="s">
        <v>372</v>
      </c>
      <c r="D41" s="11" t="s">
        <v>369</v>
      </c>
      <c r="E41" s="31"/>
      <c r="F41" s="31"/>
      <c r="G41" s="31"/>
      <c r="H41" s="11"/>
      <c r="I41" s="11"/>
    </row>
    <row r="42" spans="1:9" x14ac:dyDescent="0.25">
      <c r="A42" s="40"/>
      <c r="B42" s="70"/>
      <c r="C42" s="20" t="s">
        <v>363</v>
      </c>
      <c r="D42" s="11" t="s">
        <v>370</v>
      </c>
      <c r="E42" s="31"/>
      <c r="F42" s="31"/>
      <c r="G42" s="31"/>
      <c r="H42" s="11"/>
      <c r="I42" s="11"/>
    </row>
    <row r="43" spans="1:9" x14ac:dyDescent="0.25">
      <c r="A43" s="40"/>
      <c r="B43" s="65"/>
      <c r="C43" s="20" t="s">
        <v>364</v>
      </c>
      <c r="D43" s="11" t="s">
        <v>166</v>
      </c>
      <c r="E43" s="31"/>
      <c r="F43" s="31"/>
      <c r="G43" s="31"/>
      <c r="H43" s="11"/>
      <c r="I43" s="11"/>
    </row>
    <row r="44" spans="1:9" x14ac:dyDescent="0.25">
      <c r="A44" s="40"/>
      <c r="B44" s="65"/>
      <c r="C44" s="20" t="s">
        <v>365</v>
      </c>
      <c r="D44" s="11" t="s">
        <v>2</v>
      </c>
      <c r="E44" s="31"/>
      <c r="F44" s="31"/>
      <c r="G44" s="31"/>
      <c r="H44" s="11"/>
      <c r="I44" s="11"/>
    </row>
    <row r="45" spans="1:9" x14ac:dyDescent="0.25">
      <c r="A45" s="40"/>
      <c r="B45" s="65"/>
      <c r="C45" s="20" t="s">
        <v>366</v>
      </c>
      <c r="D45" s="11" t="s">
        <v>27</v>
      </c>
      <c r="E45" s="31"/>
      <c r="F45" s="31"/>
      <c r="G45" s="31"/>
      <c r="H45" s="11"/>
      <c r="I45" s="11"/>
    </row>
    <row r="46" spans="1:9" x14ac:dyDescent="0.25">
      <c r="A46" s="40"/>
      <c r="B46" s="65"/>
      <c r="C46" s="20" t="s">
        <v>367</v>
      </c>
      <c r="D46" s="11" t="s">
        <v>2</v>
      </c>
      <c r="E46" s="31"/>
      <c r="F46" s="31"/>
      <c r="G46" s="31"/>
      <c r="H46" s="11"/>
      <c r="I46" s="11"/>
    </row>
    <row r="47" spans="1:9" x14ac:dyDescent="0.25">
      <c r="A47" s="40"/>
      <c r="B47" s="66"/>
      <c r="C47" s="20" t="s">
        <v>368</v>
      </c>
      <c r="D47" s="11" t="s">
        <v>2</v>
      </c>
      <c r="E47" s="31"/>
      <c r="F47" s="31"/>
      <c r="G47" s="31"/>
      <c r="H47" s="11"/>
      <c r="I47" s="11"/>
    </row>
    <row r="48" spans="1:9" x14ac:dyDescent="0.25">
      <c r="A48" s="40"/>
      <c r="B48" s="67"/>
      <c r="C48" s="3"/>
      <c r="D48" s="3"/>
      <c r="E48" s="3"/>
      <c r="F48" s="3"/>
      <c r="G48" s="3"/>
      <c r="H48" s="3"/>
      <c r="I48" s="14"/>
    </row>
    <row r="49" spans="1:9" x14ac:dyDescent="0.25">
      <c r="A49" s="40"/>
      <c r="B49" s="64" t="s">
        <v>122</v>
      </c>
      <c r="C49" s="20" t="s">
        <v>372</v>
      </c>
      <c r="D49" s="11" t="s">
        <v>369</v>
      </c>
      <c r="E49" s="31"/>
      <c r="F49" s="31"/>
      <c r="G49" s="31"/>
      <c r="H49" s="11"/>
      <c r="I49" s="11"/>
    </row>
    <row r="50" spans="1:9" x14ac:dyDescent="0.25">
      <c r="A50" s="40"/>
      <c r="B50" s="64" t="s">
        <v>122</v>
      </c>
      <c r="C50" s="20" t="s">
        <v>373</v>
      </c>
      <c r="D50" s="11" t="s">
        <v>369</v>
      </c>
      <c r="E50" s="31"/>
      <c r="F50" s="31"/>
      <c r="G50" s="31"/>
      <c r="H50" s="11"/>
      <c r="I50" s="11"/>
    </row>
    <row r="51" spans="1:9" x14ac:dyDescent="0.25">
      <c r="A51" s="40"/>
      <c r="B51" s="65"/>
      <c r="C51" s="20" t="s">
        <v>118</v>
      </c>
      <c r="D51" s="11" t="s">
        <v>2</v>
      </c>
      <c r="E51" s="31"/>
      <c r="F51" s="31"/>
      <c r="G51" s="31"/>
      <c r="H51" s="11"/>
      <c r="I51" s="11"/>
    </row>
    <row r="52" spans="1:9" x14ac:dyDescent="0.25">
      <c r="A52" s="40"/>
      <c r="B52" s="65"/>
      <c r="C52" s="20" t="s">
        <v>119</v>
      </c>
      <c r="D52" s="11" t="s">
        <v>2</v>
      </c>
      <c r="E52" s="31"/>
      <c r="F52" s="31"/>
      <c r="G52" s="31"/>
      <c r="H52" s="11"/>
      <c r="I52" s="11"/>
    </row>
    <row r="53" spans="1:9" x14ac:dyDescent="0.25">
      <c r="A53" s="40"/>
      <c r="B53" s="65"/>
      <c r="C53" s="20" t="s">
        <v>374</v>
      </c>
      <c r="D53" s="11" t="s">
        <v>2</v>
      </c>
      <c r="E53" s="31"/>
      <c r="F53" s="31"/>
      <c r="G53" s="31"/>
      <c r="H53" s="11"/>
      <c r="I53" s="11"/>
    </row>
    <row r="54" spans="1:9" x14ac:dyDescent="0.25">
      <c r="A54" s="40"/>
      <c r="B54" s="65"/>
      <c r="C54" s="24" t="s">
        <v>375</v>
      </c>
      <c r="D54" s="11" t="s">
        <v>2</v>
      </c>
      <c r="E54" s="31"/>
      <c r="F54" s="31"/>
      <c r="G54" s="31"/>
      <c r="H54" s="11"/>
      <c r="I54" s="11"/>
    </row>
    <row r="55" spans="1:9" x14ac:dyDescent="0.25">
      <c r="A55" s="40"/>
      <c r="B55" s="69"/>
      <c r="C55" s="24" t="s">
        <v>376</v>
      </c>
      <c r="D55" s="11" t="s">
        <v>2</v>
      </c>
      <c r="E55" s="31"/>
      <c r="F55" s="31"/>
      <c r="G55" s="31"/>
      <c r="H55" s="11"/>
      <c r="I55" s="11"/>
    </row>
    <row r="56" spans="1:9" x14ac:dyDescent="0.25">
      <c r="A56" s="40"/>
      <c r="B56" s="71"/>
      <c r="C56" s="3"/>
      <c r="D56" s="3"/>
      <c r="E56" s="3"/>
      <c r="F56" s="3"/>
      <c r="G56" s="3"/>
      <c r="H56" s="3"/>
      <c r="I56" s="14"/>
    </row>
    <row r="57" spans="1:9" x14ac:dyDescent="0.25">
      <c r="A57" s="40"/>
      <c r="B57" s="64" t="s">
        <v>123</v>
      </c>
      <c r="C57" s="20" t="s">
        <v>377</v>
      </c>
      <c r="D57" s="11" t="s">
        <v>166</v>
      </c>
      <c r="E57" s="31"/>
      <c r="F57" s="31"/>
      <c r="G57" s="31"/>
      <c r="H57" s="11"/>
      <c r="I57" s="11"/>
    </row>
    <row r="58" spans="1:9" x14ac:dyDescent="0.25">
      <c r="A58" s="40"/>
      <c r="B58" s="65"/>
      <c r="C58" s="20" t="s">
        <v>120</v>
      </c>
      <c r="D58" s="11" t="s">
        <v>2</v>
      </c>
      <c r="E58" s="31"/>
      <c r="F58" s="31"/>
      <c r="G58" s="31"/>
      <c r="H58" s="11"/>
      <c r="I58" s="11"/>
    </row>
    <row r="59" spans="1:9" x14ac:dyDescent="0.25">
      <c r="A59" s="40"/>
      <c r="B59" s="65"/>
      <c r="C59" s="20" t="s">
        <v>121</v>
      </c>
      <c r="D59" s="11" t="s">
        <v>2</v>
      </c>
      <c r="E59" s="31"/>
      <c r="F59" s="31"/>
      <c r="G59" s="31"/>
      <c r="H59" s="11"/>
      <c r="I59" s="11"/>
    </row>
    <row r="60" spans="1:9" x14ac:dyDescent="0.25">
      <c r="A60" s="40"/>
      <c r="B60" s="65"/>
      <c r="C60" s="20" t="s">
        <v>117</v>
      </c>
      <c r="D60" s="11" t="s">
        <v>2</v>
      </c>
      <c r="E60" s="31"/>
      <c r="F60" s="31"/>
      <c r="G60" s="31"/>
      <c r="H60" s="11"/>
      <c r="I60" s="11"/>
    </row>
    <row r="61" spans="1:9" x14ac:dyDescent="0.25">
      <c r="A61" s="40"/>
      <c r="B61" s="66"/>
      <c r="C61" s="24" t="s">
        <v>378</v>
      </c>
      <c r="D61" s="11" t="s">
        <v>2</v>
      </c>
      <c r="E61" s="31"/>
      <c r="F61" s="31"/>
      <c r="G61" s="31"/>
      <c r="H61" s="11"/>
      <c r="I61" s="11"/>
    </row>
    <row r="62" spans="1:9" x14ac:dyDescent="0.25">
      <c r="A62" s="40"/>
      <c r="B62" s="67"/>
      <c r="C62" s="1"/>
      <c r="D62" s="3"/>
      <c r="E62" s="3"/>
      <c r="F62" s="3"/>
      <c r="G62" s="3"/>
      <c r="H62" s="3"/>
      <c r="I62" s="14"/>
    </row>
    <row r="63" spans="1:9" x14ac:dyDescent="0.25">
      <c r="A63" s="40"/>
      <c r="B63" s="64" t="s">
        <v>124</v>
      </c>
      <c r="C63" s="20" t="s">
        <v>114</v>
      </c>
      <c r="D63" s="11" t="s">
        <v>166</v>
      </c>
      <c r="E63" s="31"/>
      <c r="F63" s="31"/>
      <c r="G63" s="31"/>
      <c r="H63" s="11"/>
      <c r="I63" s="11"/>
    </row>
    <row r="64" spans="1:9" x14ac:dyDescent="0.25">
      <c r="A64" s="40"/>
      <c r="B64" s="70"/>
      <c r="C64" s="20" t="s">
        <v>125</v>
      </c>
      <c r="D64" s="11" t="s">
        <v>2</v>
      </c>
      <c r="E64" s="31"/>
      <c r="F64" s="31"/>
      <c r="G64" s="31"/>
      <c r="H64" s="11"/>
      <c r="I64" s="11"/>
    </row>
    <row r="65" spans="1:9" x14ac:dyDescent="0.25">
      <c r="A65" s="40"/>
      <c r="B65" s="70"/>
      <c r="C65" s="20" t="s">
        <v>115</v>
      </c>
      <c r="D65" s="11" t="s">
        <v>2</v>
      </c>
      <c r="E65" s="31"/>
      <c r="F65" s="31"/>
      <c r="G65" s="31"/>
      <c r="H65" s="11"/>
      <c r="I65" s="11"/>
    </row>
    <row r="66" spans="1:9" x14ac:dyDescent="0.25">
      <c r="A66" s="40"/>
      <c r="B66" s="65"/>
      <c r="C66" s="20" t="s">
        <v>116</v>
      </c>
      <c r="D66" s="11" t="s">
        <v>2</v>
      </c>
      <c r="E66" s="31"/>
      <c r="F66" s="31"/>
      <c r="G66" s="31"/>
      <c r="H66" s="11"/>
      <c r="I66" s="11"/>
    </row>
    <row r="67" spans="1:9" x14ac:dyDescent="0.25">
      <c r="A67" s="40"/>
      <c r="B67" s="65"/>
      <c r="C67" s="20" t="s">
        <v>126</v>
      </c>
      <c r="D67" s="11" t="s">
        <v>2</v>
      </c>
      <c r="E67" s="31"/>
      <c r="F67" s="31"/>
      <c r="G67" s="31"/>
      <c r="H67" s="11"/>
      <c r="I67" s="11"/>
    </row>
    <row r="68" spans="1:9" x14ac:dyDescent="0.25">
      <c r="A68" s="40"/>
      <c r="B68" s="65"/>
      <c r="C68" s="20" t="s">
        <v>117</v>
      </c>
      <c r="D68" s="11" t="s">
        <v>2</v>
      </c>
      <c r="E68" s="31"/>
      <c r="F68" s="31"/>
      <c r="G68" s="31"/>
      <c r="H68" s="11"/>
      <c r="I68" s="11"/>
    </row>
    <row r="69" spans="1:9" x14ac:dyDescent="0.25">
      <c r="A69" s="40"/>
      <c r="B69" s="66"/>
      <c r="C69" s="20" t="s">
        <v>379</v>
      </c>
      <c r="D69" s="11" t="s">
        <v>2</v>
      </c>
      <c r="E69" s="31"/>
      <c r="F69" s="31"/>
      <c r="G69" s="31"/>
      <c r="H69" s="11"/>
      <c r="I69" s="11"/>
    </row>
    <row r="70" spans="1:9" x14ac:dyDescent="0.25">
      <c r="A70" s="40"/>
      <c r="B70" s="72"/>
      <c r="C70" s="3"/>
      <c r="D70" s="3"/>
      <c r="E70" s="3"/>
      <c r="F70" s="3"/>
      <c r="G70" s="3"/>
      <c r="H70" s="3"/>
      <c r="I70" s="14"/>
    </row>
    <row r="71" spans="1:9" x14ac:dyDescent="0.25">
      <c r="A71" s="40"/>
      <c r="B71" s="64" t="s">
        <v>127</v>
      </c>
      <c r="C71" s="20" t="s">
        <v>385</v>
      </c>
      <c r="D71" s="11" t="s">
        <v>166</v>
      </c>
      <c r="E71" s="31"/>
      <c r="F71" s="31"/>
      <c r="G71" s="31"/>
      <c r="H71" s="11"/>
      <c r="I71" s="11"/>
    </row>
    <row r="72" spans="1:9" x14ac:dyDescent="0.25">
      <c r="A72" s="40"/>
      <c r="B72" s="65"/>
      <c r="C72" s="20" t="s">
        <v>386</v>
      </c>
      <c r="D72" s="11" t="s">
        <v>388</v>
      </c>
      <c r="E72" s="31"/>
      <c r="F72" s="31"/>
      <c r="G72" s="31"/>
      <c r="H72" s="11"/>
      <c r="I72" s="11"/>
    </row>
    <row r="73" spans="1:9" x14ac:dyDescent="0.25">
      <c r="A73" s="40"/>
      <c r="B73" s="65"/>
      <c r="C73" s="20" t="s">
        <v>128</v>
      </c>
      <c r="D73" s="11" t="s">
        <v>2</v>
      </c>
      <c r="E73" s="31"/>
      <c r="F73" s="31"/>
      <c r="G73" s="31"/>
      <c r="H73" s="11"/>
      <c r="I73" s="11"/>
    </row>
    <row r="74" spans="1:9" x14ac:dyDescent="0.25">
      <c r="A74" s="40"/>
      <c r="B74" s="66"/>
      <c r="C74" s="20" t="s">
        <v>387</v>
      </c>
      <c r="D74" s="11" t="s">
        <v>2</v>
      </c>
      <c r="E74" s="31"/>
      <c r="F74" s="31"/>
      <c r="G74" s="31"/>
      <c r="H74" s="11"/>
      <c r="I74" s="11"/>
    </row>
    <row r="75" spans="1:9" x14ac:dyDescent="0.25">
      <c r="A75" s="40"/>
      <c r="B75" s="67"/>
      <c r="C75" s="3"/>
      <c r="D75" s="3"/>
      <c r="E75" s="3"/>
      <c r="F75" s="3"/>
      <c r="G75" s="3"/>
      <c r="H75" s="3"/>
      <c r="I75" s="14"/>
    </row>
    <row r="76" spans="1:9" x14ac:dyDescent="0.25">
      <c r="A76" s="40"/>
      <c r="B76" s="64" t="s">
        <v>129</v>
      </c>
      <c r="C76" s="20" t="s">
        <v>380</v>
      </c>
      <c r="D76" s="11" t="s">
        <v>166</v>
      </c>
      <c r="E76" s="31"/>
      <c r="F76" s="31"/>
      <c r="G76" s="31"/>
      <c r="H76" s="11"/>
      <c r="I76" s="11"/>
    </row>
    <row r="77" spans="1:9" x14ac:dyDescent="0.25">
      <c r="A77" s="40"/>
      <c r="B77" s="65"/>
      <c r="C77" s="20" t="s">
        <v>130</v>
      </c>
      <c r="D77" s="11" t="s">
        <v>166</v>
      </c>
      <c r="E77" s="31"/>
      <c r="F77" s="31"/>
      <c r="G77" s="31"/>
      <c r="H77" s="11"/>
      <c r="I77" s="11"/>
    </row>
    <row r="78" spans="1:9" x14ac:dyDescent="0.25">
      <c r="A78" s="40"/>
      <c r="B78" s="65"/>
      <c r="C78" s="20" t="s">
        <v>131</v>
      </c>
      <c r="D78" s="11" t="s">
        <v>166</v>
      </c>
      <c r="E78" s="31"/>
      <c r="F78" s="31"/>
      <c r="G78" s="31"/>
      <c r="H78" s="11"/>
      <c r="I78" s="11"/>
    </row>
    <row r="79" spans="1:9" x14ac:dyDescent="0.25">
      <c r="A79" s="40"/>
      <c r="B79" s="65"/>
      <c r="C79" s="20" t="s">
        <v>132</v>
      </c>
      <c r="D79" s="11" t="s">
        <v>166</v>
      </c>
      <c r="E79" s="31"/>
      <c r="F79" s="31"/>
      <c r="G79" s="31"/>
      <c r="H79" s="11"/>
      <c r="I79" s="11"/>
    </row>
    <row r="80" spans="1:9" x14ac:dyDescent="0.25">
      <c r="A80" s="40"/>
      <c r="B80" s="66"/>
      <c r="C80" s="20" t="s">
        <v>381</v>
      </c>
      <c r="D80" s="11" t="s">
        <v>2</v>
      </c>
      <c r="E80" s="31"/>
      <c r="F80" s="31"/>
      <c r="G80" s="31"/>
      <c r="H80" s="11"/>
      <c r="I80" s="11"/>
    </row>
    <row r="81" spans="1:9" x14ac:dyDescent="0.25">
      <c r="A81" s="40"/>
      <c r="B81" s="67"/>
      <c r="C81" s="3"/>
      <c r="D81" s="3"/>
      <c r="E81" s="3"/>
      <c r="F81" s="3"/>
      <c r="G81" s="3"/>
      <c r="H81" s="3"/>
      <c r="I81" s="14"/>
    </row>
    <row r="82" spans="1:9" x14ac:dyDescent="0.25">
      <c r="A82" s="43"/>
      <c r="B82" s="64" t="s">
        <v>133</v>
      </c>
      <c r="C82" s="20" t="s">
        <v>382</v>
      </c>
      <c r="D82" s="11" t="s">
        <v>2</v>
      </c>
      <c r="E82" s="31"/>
      <c r="F82" s="31"/>
      <c r="G82" s="31"/>
      <c r="H82" s="11"/>
      <c r="I82" s="11"/>
    </row>
    <row r="83" spans="1:9" x14ac:dyDescent="0.25">
      <c r="A83" s="40"/>
      <c r="B83" s="65"/>
      <c r="C83" s="20" t="s">
        <v>383</v>
      </c>
      <c r="D83" s="11" t="s">
        <v>2</v>
      </c>
      <c r="E83" s="31"/>
      <c r="F83" s="31"/>
      <c r="G83" s="31"/>
      <c r="H83" s="11"/>
      <c r="I83" s="11"/>
    </row>
    <row r="84" spans="1:9" x14ac:dyDescent="0.25">
      <c r="A84" s="40"/>
      <c r="B84" s="65"/>
      <c r="C84" s="20" t="s">
        <v>134</v>
      </c>
      <c r="D84" s="11" t="s">
        <v>2</v>
      </c>
      <c r="E84" s="31"/>
      <c r="F84" s="31"/>
      <c r="G84" s="31"/>
      <c r="H84" s="11"/>
      <c r="I84" s="11"/>
    </row>
    <row r="85" spans="1:9" x14ac:dyDescent="0.25">
      <c r="A85" s="40"/>
      <c r="B85" s="66"/>
      <c r="C85" s="20" t="s">
        <v>384</v>
      </c>
      <c r="D85" s="11" t="s">
        <v>2</v>
      </c>
      <c r="E85" s="31"/>
      <c r="F85" s="31"/>
      <c r="G85" s="31"/>
      <c r="H85" s="11"/>
      <c r="I85" s="11"/>
    </row>
    <row r="86" spans="1:9" x14ac:dyDescent="0.25">
      <c r="A86" s="40"/>
      <c r="B86" s="67"/>
      <c r="C86" s="1"/>
      <c r="D86" s="3"/>
      <c r="E86" s="3"/>
      <c r="F86" s="3"/>
      <c r="G86" s="3"/>
      <c r="H86" s="29"/>
      <c r="I86" s="103"/>
    </row>
    <row r="87" spans="1:9" x14ac:dyDescent="0.25">
      <c r="A87" s="40"/>
      <c r="B87" s="64" t="s">
        <v>893</v>
      </c>
      <c r="C87" s="20" t="s">
        <v>135</v>
      </c>
      <c r="D87" s="11" t="s">
        <v>166</v>
      </c>
      <c r="E87" s="31"/>
      <c r="F87" s="31"/>
      <c r="G87" s="31"/>
      <c r="H87" s="11"/>
      <c r="I87" s="11"/>
    </row>
    <row r="88" spans="1:9" x14ac:dyDescent="0.25">
      <c r="A88" s="40"/>
      <c r="B88" s="74" t="s">
        <v>892</v>
      </c>
      <c r="C88" s="20" t="s">
        <v>136</v>
      </c>
      <c r="D88" s="11" t="s">
        <v>2</v>
      </c>
      <c r="E88" s="31"/>
      <c r="F88" s="31"/>
      <c r="G88" s="31"/>
      <c r="H88" s="11"/>
      <c r="I88" s="11"/>
    </row>
    <row r="89" spans="1:9" x14ac:dyDescent="0.25">
      <c r="A89" s="40"/>
      <c r="B89" s="65"/>
      <c r="C89" s="20" t="s">
        <v>137</v>
      </c>
      <c r="D89" s="11" t="s">
        <v>2</v>
      </c>
      <c r="E89" s="31"/>
      <c r="F89" s="31"/>
      <c r="G89" s="31"/>
      <c r="H89" s="11"/>
      <c r="I89" s="11"/>
    </row>
    <row r="90" spans="1:9" x14ac:dyDescent="0.25">
      <c r="A90" s="40"/>
      <c r="B90" s="65"/>
      <c r="C90" s="20" t="s">
        <v>138</v>
      </c>
      <c r="D90" s="11" t="s">
        <v>2</v>
      </c>
      <c r="E90" s="31"/>
      <c r="F90" s="31"/>
      <c r="G90" s="31"/>
      <c r="H90" s="11"/>
      <c r="I90" s="11"/>
    </row>
    <row r="91" spans="1:9" x14ac:dyDescent="0.25">
      <c r="A91" s="40"/>
      <c r="B91" s="65"/>
      <c r="C91" s="20" t="s">
        <v>139</v>
      </c>
      <c r="D91" s="11" t="s">
        <v>2</v>
      </c>
      <c r="E91" s="31"/>
      <c r="F91" s="31"/>
      <c r="G91" s="31"/>
      <c r="H91" s="11"/>
      <c r="I91" s="11"/>
    </row>
    <row r="92" spans="1:9" x14ac:dyDescent="0.25">
      <c r="A92" s="41"/>
      <c r="B92" s="66"/>
      <c r="C92" s="20" t="s">
        <v>140</v>
      </c>
      <c r="D92" s="11" t="s">
        <v>2</v>
      </c>
      <c r="E92" s="31"/>
      <c r="F92" s="31"/>
      <c r="G92" s="31"/>
      <c r="H92" s="10"/>
      <c r="I92" s="11"/>
    </row>
    <row r="93" spans="1:9" x14ac:dyDescent="0.25">
      <c r="A93" s="42"/>
      <c r="B93" s="49"/>
      <c r="C93" s="13"/>
      <c r="D93" s="13"/>
      <c r="E93" s="13"/>
      <c r="F93" s="13"/>
      <c r="G93" s="13"/>
      <c r="H93" s="13"/>
      <c r="I93" s="14"/>
    </row>
  </sheetData>
  <mergeCells count="1">
    <mergeCell ref="A1:G1"/>
  </mergeCells>
  <printOptions horizontalCentered="1"/>
  <pageMargins left="0.2" right="0.2" top="0.5" bottom="0.5" header="0.3" footer="0.3"/>
  <pageSetup scale="70" fitToHeight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'Summary of Changes'!$B$1:$F$1</xm:f>
          </x14:formula1>
          <xm:sqref>I5:I8 I10:I23 I25:I33 I35:I38 I40:I47 I49:I55 I57:I61 I63:I69 I71:I74 I76:I80 I82:I85 I87:I92</xm:sqref>
        </x14:dataValidation>
        <x14:dataValidation type="list" allowBlank="1" showInputMessage="1" showErrorMessage="1">
          <x14:formula1>
            <xm:f>'Summary of Changes'!$B$1:$B$1</xm:f>
          </x14:formula1>
          <xm:sqref>I9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topLeftCell="C1" zoomScale="70" zoomScaleNormal="70" workbookViewId="0">
      <selection activeCell="J3" sqref="J3:N5"/>
    </sheetView>
  </sheetViews>
  <sheetFormatPr defaultRowHeight="15" x14ac:dyDescent="0.25"/>
  <cols>
    <col min="1" max="1" width="26.28515625" customWidth="1"/>
    <col min="2" max="2" width="78.28515625" customWidth="1"/>
    <col min="3" max="3" width="35.85546875" customWidth="1"/>
    <col min="4" max="4" width="18.42578125" customWidth="1"/>
    <col min="5" max="5" width="13.42578125" customWidth="1"/>
    <col min="6" max="6" width="17.85546875" customWidth="1"/>
    <col min="7" max="7" width="11.7109375" customWidth="1"/>
    <col min="8" max="8" width="12.140625" customWidth="1"/>
    <col min="10" max="14" width="12.7109375" customWidth="1"/>
  </cols>
  <sheetData>
    <row r="1" spans="1:14" ht="23.25" x14ac:dyDescent="0.35">
      <c r="A1" s="111" t="s">
        <v>545</v>
      </c>
      <c r="B1" s="112"/>
      <c r="C1" s="112"/>
      <c r="D1" s="112"/>
      <c r="E1" s="63"/>
      <c r="F1" s="63"/>
      <c r="G1" s="92" t="s">
        <v>882</v>
      </c>
      <c r="H1" s="29"/>
    </row>
    <row r="2" spans="1:14" ht="23.25" x14ac:dyDescent="0.35">
      <c r="A2" s="44"/>
      <c r="B2" s="45"/>
      <c r="C2" s="45"/>
      <c r="D2" s="45"/>
      <c r="E2" s="45"/>
      <c r="F2" s="45"/>
      <c r="G2" s="72" t="s">
        <v>798</v>
      </c>
      <c r="H2" s="4"/>
    </row>
    <row r="3" spans="1:14" ht="18" x14ac:dyDescent="0.35">
      <c r="A3" s="38"/>
      <c r="B3" s="3"/>
      <c r="C3" s="3"/>
      <c r="D3" s="59" t="s">
        <v>878</v>
      </c>
      <c r="E3" s="59"/>
      <c r="F3" s="59" t="s">
        <v>880</v>
      </c>
      <c r="G3" s="72" t="s">
        <v>799</v>
      </c>
      <c r="H3" s="99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55" t="s">
        <v>894</v>
      </c>
      <c r="B4" s="28" t="s">
        <v>0</v>
      </c>
      <c r="C4" s="28" t="s">
        <v>1</v>
      </c>
      <c r="D4" s="60" t="s">
        <v>879</v>
      </c>
      <c r="E4" s="60" t="s">
        <v>1304</v>
      </c>
      <c r="F4" s="60" t="s">
        <v>881</v>
      </c>
      <c r="G4" s="94" t="s">
        <v>604</v>
      </c>
      <c r="H4" s="99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ht="15.6" x14ac:dyDescent="0.3">
      <c r="A5" s="50" t="s">
        <v>141</v>
      </c>
      <c r="B5" s="11" t="s">
        <v>389</v>
      </c>
      <c r="C5" s="11" t="s">
        <v>400</v>
      </c>
      <c r="D5" s="31"/>
      <c r="E5" s="31"/>
      <c r="F5" s="31"/>
      <c r="G5" s="31"/>
      <c r="H5" s="11"/>
    </row>
    <row r="6" spans="1:14" ht="15" customHeight="1" x14ac:dyDescent="0.3">
      <c r="A6" s="8"/>
      <c r="B6" s="11" t="s">
        <v>142</v>
      </c>
      <c r="C6" s="11" t="s">
        <v>400</v>
      </c>
      <c r="D6" s="31"/>
      <c r="E6" s="31"/>
      <c r="F6" s="31"/>
      <c r="G6" s="31"/>
      <c r="H6" s="11"/>
    </row>
    <row r="7" spans="1:14" ht="15" customHeight="1" x14ac:dyDescent="0.3">
      <c r="A7" s="8"/>
      <c r="B7" s="11" t="s">
        <v>390</v>
      </c>
      <c r="C7" s="11" t="s">
        <v>400</v>
      </c>
      <c r="D7" s="31"/>
      <c r="E7" s="31"/>
      <c r="F7" s="31"/>
      <c r="G7" s="31"/>
      <c r="H7" s="11"/>
    </row>
    <row r="8" spans="1:14" ht="15" customHeight="1" x14ac:dyDescent="0.3">
      <c r="A8" s="8"/>
      <c r="B8" s="11" t="s">
        <v>391</v>
      </c>
      <c r="C8" s="11" t="s">
        <v>400</v>
      </c>
      <c r="D8" s="31"/>
      <c r="E8" s="31"/>
      <c r="F8" s="31"/>
      <c r="G8" s="31"/>
      <c r="H8" s="11"/>
    </row>
    <row r="9" spans="1:14" ht="15" customHeight="1" x14ac:dyDescent="0.3">
      <c r="A9" s="8"/>
      <c r="B9" s="11" t="s">
        <v>392</v>
      </c>
      <c r="C9" s="11" t="s">
        <v>400</v>
      </c>
      <c r="D9" s="31"/>
      <c r="E9" s="31"/>
      <c r="F9" s="31"/>
      <c r="G9" s="31"/>
      <c r="H9" s="11"/>
    </row>
    <row r="10" spans="1:14" ht="15" customHeight="1" x14ac:dyDescent="0.3">
      <c r="A10" s="17"/>
      <c r="B10" s="11" t="s">
        <v>393</v>
      </c>
      <c r="C10" s="11" t="s">
        <v>400</v>
      </c>
      <c r="D10" s="31"/>
      <c r="E10" s="31"/>
      <c r="F10" s="31"/>
      <c r="G10" s="31"/>
      <c r="H10" s="11"/>
    </row>
    <row r="11" spans="1:14" ht="15" customHeight="1" x14ac:dyDescent="0.3">
      <c r="A11" s="8"/>
      <c r="B11" s="11" t="s">
        <v>394</v>
      </c>
      <c r="C11" s="11" t="s">
        <v>400</v>
      </c>
      <c r="D11" s="31"/>
      <c r="E11" s="31"/>
      <c r="F11" s="31"/>
      <c r="G11" s="31"/>
      <c r="H11" s="11"/>
    </row>
    <row r="12" spans="1:14" ht="15" customHeight="1" x14ac:dyDescent="0.3">
      <c r="A12" s="8"/>
      <c r="B12" s="10" t="s">
        <v>395</v>
      </c>
      <c r="C12" s="10" t="s">
        <v>400</v>
      </c>
      <c r="D12" s="18"/>
      <c r="E12" s="18"/>
      <c r="F12" s="18"/>
      <c r="G12" s="31"/>
      <c r="H12" s="11"/>
    </row>
    <row r="13" spans="1:14" x14ac:dyDescent="0.25">
      <c r="A13" s="16"/>
      <c r="B13" s="10" t="s">
        <v>1307</v>
      </c>
      <c r="C13" s="10" t="s">
        <v>400</v>
      </c>
      <c r="D13" s="18"/>
      <c r="E13" s="18"/>
      <c r="F13" s="18"/>
      <c r="G13" s="18"/>
      <c r="H13" s="109"/>
    </row>
    <row r="14" spans="1:14" x14ac:dyDescent="0.25">
      <c r="A14" s="16"/>
      <c r="B14" s="9" t="s">
        <v>396</v>
      </c>
      <c r="C14" s="9"/>
      <c r="D14" s="19"/>
      <c r="E14" s="16"/>
      <c r="F14" s="16"/>
      <c r="G14" s="16"/>
      <c r="H14" s="110"/>
    </row>
    <row r="15" spans="1:14" ht="15" customHeight="1" x14ac:dyDescent="0.3">
      <c r="A15" s="8"/>
      <c r="B15" s="9" t="s">
        <v>397</v>
      </c>
      <c r="C15" s="9" t="s">
        <v>400</v>
      </c>
      <c r="D15" s="19"/>
      <c r="E15" s="11"/>
      <c r="F15" s="11"/>
      <c r="G15" s="31"/>
      <c r="H15" s="11"/>
    </row>
    <row r="16" spans="1:14" ht="15" customHeight="1" x14ac:dyDescent="0.3">
      <c r="A16" s="8"/>
      <c r="B16" s="11" t="s">
        <v>143</v>
      </c>
      <c r="C16" s="11" t="s">
        <v>400</v>
      </c>
      <c r="D16" s="31"/>
      <c r="E16" s="31"/>
      <c r="F16" s="31"/>
      <c r="G16" s="31"/>
      <c r="H16" s="11"/>
    </row>
    <row r="17" spans="1:8" ht="15" customHeight="1" x14ac:dyDescent="0.3">
      <c r="A17" s="8"/>
      <c r="B17" s="11" t="s">
        <v>398</v>
      </c>
      <c r="C17" s="11" t="s">
        <v>400</v>
      </c>
      <c r="D17" s="31"/>
      <c r="E17" s="31"/>
      <c r="F17" s="31"/>
      <c r="G17" s="31"/>
      <c r="H17" s="11"/>
    </row>
    <row r="18" spans="1:8" ht="15" customHeight="1" x14ac:dyDescent="0.3">
      <c r="A18" s="9"/>
      <c r="B18" s="24" t="s">
        <v>399</v>
      </c>
      <c r="C18" s="11" t="s">
        <v>400</v>
      </c>
      <c r="D18" s="31"/>
      <c r="E18" s="31"/>
      <c r="F18" s="31"/>
      <c r="G18" s="31"/>
      <c r="H18" s="11"/>
    </row>
    <row r="19" spans="1:8" ht="14.45" x14ac:dyDescent="0.3">
      <c r="A19" s="2"/>
      <c r="B19" s="3"/>
      <c r="C19" s="3"/>
      <c r="D19" s="3"/>
      <c r="E19" s="3"/>
      <c r="F19" s="3"/>
      <c r="G19" s="3"/>
      <c r="H19" s="14"/>
    </row>
    <row r="20" spans="1:8" ht="15.75" x14ac:dyDescent="0.25">
      <c r="A20" s="50" t="s">
        <v>812</v>
      </c>
      <c r="B20" s="11" t="s">
        <v>401</v>
      </c>
      <c r="C20" s="11" t="s">
        <v>400</v>
      </c>
      <c r="D20" s="31"/>
      <c r="E20" s="31"/>
      <c r="F20" s="31"/>
      <c r="G20" s="31"/>
      <c r="H20" s="11"/>
    </row>
    <row r="21" spans="1:8" ht="15.75" x14ac:dyDescent="0.25">
      <c r="A21" s="54" t="s">
        <v>811</v>
      </c>
      <c r="B21" s="11" t="s">
        <v>402</v>
      </c>
      <c r="C21" s="11" t="s">
        <v>400</v>
      </c>
      <c r="D21" s="31"/>
      <c r="E21" s="31"/>
      <c r="F21" s="31"/>
      <c r="G21" s="31"/>
      <c r="H21" s="11"/>
    </row>
    <row r="22" spans="1:8" x14ac:dyDescent="0.25">
      <c r="A22" s="8"/>
      <c r="B22" s="11" t="s">
        <v>403</v>
      </c>
      <c r="C22" s="11" t="s">
        <v>400</v>
      </c>
      <c r="D22" s="31"/>
      <c r="E22" s="31"/>
      <c r="F22" s="31"/>
      <c r="G22" s="31"/>
      <c r="H22" s="11"/>
    </row>
    <row r="23" spans="1:8" ht="14.45" x14ac:dyDescent="0.3">
      <c r="A23" s="8"/>
      <c r="B23" s="11" t="s">
        <v>404</v>
      </c>
      <c r="C23" s="11" t="s">
        <v>400</v>
      </c>
      <c r="D23" s="31"/>
      <c r="E23" s="31"/>
      <c r="F23" s="31"/>
      <c r="G23" s="31"/>
      <c r="H23" s="11"/>
    </row>
    <row r="24" spans="1:8" ht="14.45" x14ac:dyDescent="0.3">
      <c r="A24" s="8"/>
      <c r="B24" s="11" t="s">
        <v>144</v>
      </c>
      <c r="C24" s="11" t="s">
        <v>400</v>
      </c>
      <c r="D24" s="31"/>
      <c r="E24" s="31"/>
      <c r="F24" s="31"/>
      <c r="G24" s="31"/>
      <c r="H24" s="11"/>
    </row>
    <row r="25" spans="1:8" ht="14.45" x14ac:dyDescent="0.3">
      <c r="A25" s="8"/>
      <c r="B25" s="11" t="s">
        <v>405</v>
      </c>
      <c r="C25" s="11" t="s">
        <v>400</v>
      </c>
      <c r="D25" s="31"/>
      <c r="E25" s="31"/>
      <c r="F25" s="31"/>
      <c r="G25" s="31"/>
      <c r="H25" s="11"/>
    </row>
    <row r="26" spans="1:8" ht="14.45" x14ac:dyDescent="0.3">
      <c r="A26" s="8"/>
      <c r="B26" s="11" t="s">
        <v>406</v>
      </c>
      <c r="C26" s="11" t="s">
        <v>400</v>
      </c>
      <c r="D26" s="31"/>
      <c r="E26" s="31"/>
      <c r="F26" s="31"/>
      <c r="G26" s="31"/>
      <c r="H26" s="11"/>
    </row>
    <row r="27" spans="1:8" ht="14.45" x14ac:dyDescent="0.3">
      <c r="A27" s="8"/>
      <c r="B27" s="11" t="s">
        <v>145</v>
      </c>
      <c r="C27" s="11" t="s">
        <v>400</v>
      </c>
      <c r="D27" s="31"/>
      <c r="E27" s="31"/>
      <c r="F27" s="31"/>
      <c r="G27" s="31"/>
      <c r="H27" s="11"/>
    </row>
    <row r="28" spans="1:8" ht="14.45" x14ac:dyDescent="0.3">
      <c r="A28" s="8"/>
      <c r="B28" s="11" t="s">
        <v>146</v>
      </c>
      <c r="C28" s="11" t="s">
        <v>400</v>
      </c>
      <c r="D28" s="31"/>
      <c r="E28" s="31"/>
      <c r="F28" s="31"/>
      <c r="G28" s="31"/>
      <c r="H28" s="11"/>
    </row>
    <row r="29" spans="1:8" ht="14.45" x14ac:dyDescent="0.3">
      <c r="A29" s="8"/>
      <c r="B29" s="11" t="s">
        <v>407</v>
      </c>
      <c r="C29" s="11" t="s">
        <v>400</v>
      </c>
      <c r="D29" s="31"/>
      <c r="E29" s="31"/>
      <c r="F29" s="31"/>
      <c r="G29" s="31"/>
      <c r="H29" s="11"/>
    </row>
    <row r="30" spans="1:8" ht="14.45" x14ac:dyDescent="0.3">
      <c r="A30" s="8"/>
      <c r="B30" s="11" t="s">
        <v>147</v>
      </c>
      <c r="C30" s="11" t="s">
        <v>400</v>
      </c>
      <c r="D30" s="31"/>
      <c r="E30" s="31"/>
      <c r="F30" s="31"/>
      <c r="G30" s="31"/>
      <c r="H30" s="11"/>
    </row>
    <row r="31" spans="1:8" ht="14.45" x14ac:dyDescent="0.3">
      <c r="A31" s="8"/>
      <c r="B31" s="11" t="s">
        <v>148</v>
      </c>
      <c r="C31" s="11" t="s">
        <v>400</v>
      </c>
      <c r="D31" s="31"/>
      <c r="E31" s="31"/>
      <c r="F31" s="31"/>
      <c r="G31" s="31"/>
      <c r="H31" s="11"/>
    </row>
    <row r="32" spans="1:8" ht="14.45" x14ac:dyDescent="0.3">
      <c r="A32" s="17"/>
      <c r="B32" s="11" t="s">
        <v>149</v>
      </c>
      <c r="C32" s="11" t="s">
        <v>400</v>
      </c>
      <c r="D32" s="31"/>
      <c r="E32" s="31"/>
      <c r="F32" s="31"/>
      <c r="G32" s="31"/>
      <c r="H32" s="11"/>
    </row>
    <row r="33" spans="1:8" ht="14.45" x14ac:dyDescent="0.3">
      <c r="A33" s="9"/>
      <c r="B33" s="11" t="s">
        <v>408</v>
      </c>
      <c r="C33" s="11" t="s">
        <v>400</v>
      </c>
      <c r="D33" s="31"/>
      <c r="E33" s="31"/>
      <c r="F33" s="31"/>
      <c r="G33" s="31"/>
      <c r="H33" s="11"/>
    </row>
    <row r="34" spans="1:8" x14ac:dyDescent="0.25">
      <c r="A34" s="2"/>
      <c r="B34" s="3"/>
      <c r="C34" s="3"/>
      <c r="D34" s="3"/>
      <c r="E34" s="3"/>
      <c r="F34" s="3"/>
      <c r="G34" s="61"/>
      <c r="H34" s="103"/>
    </row>
    <row r="35" spans="1:8" ht="15.75" x14ac:dyDescent="0.25">
      <c r="A35" s="50" t="s">
        <v>409</v>
      </c>
      <c r="B35" s="32" t="s">
        <v>150</v>
      </c>
      <c r="C35" s="11" t="s">
        <v>614</v>
      </c>
      <c r="D35" s="31"/>
      <c r="E35" s="31"/>
      <c r="F35" s="31"/>
      <c r="G35" s="31"/>
      <c r="H35" s="11"/>
    </row>
    <row r="36" spans="1:8" x14ac:dyDescent="0.25">
      <c r="A36" s="8"/>
      <c r="B36" s="32" t="s">
        <v>151</v>
      </c>
      <c r="C36" s="11" t="s">
        <v>614</v>
      </c>
      <c r="D36" s="31"/>
      <c r="E36" s="31"/>
      <c r="F36" s="31"/>
      <c r="G36" s="31"/>
      <c r="H36" s="11"/>
    </row>
    <row r="37" spans="1:8" x14ac:dyDescent="0.25">
      <c r="A37" s="8"/>
      <c r="B37" s="32" t="s">
        <v>152</v>
      </c>
      <c r="C37" s="11" t="s">
        <v>614</v>
      </c>
      <c r="D37" s="31"/>
      <c r="E37" s="31"/>
      <c r="F37" s="31"/>
      <c r="G37" s="31"/>
      <c r="H37" s="11"/>
    </row>
    <row r="38" spans="1:8" x14ac:dyDescent="0.25">
      <c r="A38" s="8"/>
      <c r="B38" s="32" t="s">
        <v>153</v>
      </c>
      <c r="C38" s="11" t="s">
        <v>614</v>
      </c>
      <c r="D38" s="31"/>
      <c r="E38" s="31"/>
      <c r="F38" s="31"/>
      <c r="G38" s="31"/>
      <c r="H38" s="11"/>
    </row>
    <row r="39" spans="1:8" x14ac:dyDescent="0.25">
      <c r="A39" s="8"/>
      <c r="B39" s="32" t="s">
        <v>154</v>
      </c>
      <c r="C39" s="11" t="s">
        <v>615</v>
      </c>
      <c r="D39" s="31"/>
      <c r="E39" s="31"/>
      <c r="F39" s="31"/>
      <c r="G39" s="31"/>
      <c r="H39" s="11"/>
    </row>
    <row r="40" spans="1:8" x14ac:dyDescent="0.25">
      <c r="A40" s="8"/>
      <c r="B40" s="32" t="s">
        <v>609</v>
      </c>
      <c r="C40" s="11" t="s">
        <v>615</v>
      </c>
      <c r="D40" s="31"/>
      <c r="E40" s="31"/>
      <c r="F40" s="31"/>
      <c r="G40" s="31"/>
      <c r="H40" s="11"/>
    </row>
    <row r="41" spans="1:8" x14ac:dyDescent="0.25">
      <c r="A41" s="8"/>
      <c r="B41" s="32" t="s">
        <v>404</v>
      </c>
      <c r="C41" s="11" t="s">
        <v>615</v>
      </c>
      <c r="D41" s="31"/>
      <c r="E41" s="31"/>
      <c r="F41" s="31"/>
      <c r="G41" s="31"/>
      <c r="H41" s="11"/>
    </row>
    <row r="42" spans="1:8" x14ac:dyDescent="0.25">
      <c r="A42" s="8"/>
      <c r="B42" s="32" t="s">
        <v>610</v>
      </c>
      <c r="C42" s="11" t="s">
        <v>615</v>
      </c>
      <c r="D42" s="31"/>
      <c r="E42" s="31"/>
      <c r="F42" s="31"/>
      <c r="G42" s="31"/>
      <c r="H42" s="11"/>
    </row>
    <row r="43" spans="1:8" x14ac:dyDescent="0.25">
      <c r="A43" s="8"/>
      <c r="B43" s="11" t="s">
        <v>611</v>
      </c>
      <c r="C43" s="11" t="s">
        <v>615</v>
      </c>
      <c r="D43" s="11"/>
      <c r="E43" s="11"/>
      <c r="F43" s="11"/>
      <c r="G43" s="31"/>
      <c r="H43" s="11"/>
    </row>
    <row r="44" spans="1:8" x14ac:dyDescent="0.25">
      <c r="A44" s="8"/>
      <c r="B44" s="11" t="s">
        <v>612</v>
      </c>
      <c r="C44" s="11" t="s">
        <v>615</v>
      </c>
      <c r="D44" s="11"/>
      <c r="E44" s="11"/>
      <c r="F44" s="11"/>
      <c r="G44" s="31"/>
      <c r="H44" s="11"/>
    </row>
    <row r="45" spans="1:8" x14ac:dyDescent="0.25">
      <c r="A45" s="8"/>
      <c r="B45" s="22" t="s">
        <v>155</v>
      </c>
      <c r="C45" s="11" t="s">
        <v>615</v>
      </c>
      <c r="D45" s="11"/>
      <c r="E45" s="11"/>
      <c r="F45" s="11"/>
      <c r="G45" s="31"/>
      <c r="H45" s="11"/>
    </row>
    <row r="46" spans="1:8" x14ac:dyDescent="0.25">
      <c r="A46" s="9"/>
      <c r="B46" s="22" t="s">
        <v>613</v>
      </c>
      <c r="C46" s="11" t="s">
        <v>615</v>
      </c>
      <c r="D46" s="11"/>
      <c r="E46" s="11"/>
      <c r="F46" s="11"/>
      <c r="G46" s="31"/>
      <c r="H46" s="11"/>
    </row>
    <row r="47" spans="1:8" x14ac:dyDescent="0.25">
      <c r="A47" s="2"/>
      <c r="B47" s="3"/>
      <c r="C47" s="3"/>
      <c r="D47" s="3"/>
      <c r="E47" s="3"/>
      <c r="F47" s="3"/>
      <c r="G47" s="3"/>
      <c r="H47" s="103"/>
    </row>
    <row r="48" spans="1:8" ht="15.75" x14ac:dyDescent="0.25">
      <c r="A48" s="50" t="s">
        <v>810</v>
      </c>
      <c r="B48" s="11" t="s">
        <v>23</v>
      </c>
      <c r="C48" s="11" t="s">
        <v>20</v>
      </c>
      <c r="D48" s="31"/>
      <c r="E48" s="31"/>
      <c r="F48" s="31"/>
      <c r="G48" s="31"/>
      <c r="H48" s="11"/>
    </row>
    <row r="49" spans="1:8" ht="15.75" x14ac:dyDescent="0.25">
      <c r="A49" s="54" t="s">
        <v>809</v>
      </c>
      <c r="B49" s="11" t="s">
        <v>156</v>
      </c>
      <c r="C49" s="11" t="s">
        <v>71</v>
      </c>
      <c r="D49" s="31"/>
      <c r="E49" s="31"/>
      <c r="F49" s="31"/>
      <c r="G49" s="31"/>
      <c r="H49" s="11"/>
    </row>
    <row r="50" spans="1:8" x14ac:dyDescent="0.25">
      <c r="A50" s="8"/>
      <c r="B50" s="10" t="s">
        <v>157</v>
      </c>
      <c r="C50" s="10" t="s">
        <v>71</v>
      </c>
      <c r="D50" s="18"/>
      <c r="E50" s="18"/>
      <c r="F50" s="18"/>
      <c r="G50" s="31"/>
      <c r="H50" s="11"/>
    </row>
    <row r="51" spans="1:8" ht="15.75" x14ac:dyDescent="0.25">
      <c r="A51" s="50" t="s">
        <v>810</v>
      </c>
      <c r="B51" s="11" t="s">
        <v>616</v>
      </c>
      <c r="C51" s="11" t="s">
        <v>71</v>
      </c>
      <c r="D51" s="11"/>
      <c r="E51" s="11"/>
      <c r="F51" s="11"/>
      <c r="G51" s="31"/>
      <c r="H51" s="11"/>
    </row>
    <row r="52" spans="1:8" ht="15.75" x14ac:dyDescent="0.25">
      <c r="A52" s="54" t="s">
        <v>809</v>
      </c>
      <c r="B52" s="24" t="s">
        <v>617</v>
      </c>
      <c r="C52" s="11" t="s">
        <v>71</v>
      </c>
      <c r="D52" s="11"/>
      <c r="E52" s="11"/>
      <c r="F52" s="11"/>
      <c r="G52" s="31"/>
      <c r="H52" s="11"/>
    </row>
    <row r="53" spans="1:8" x14ac:dyDescent="0.25">
      <c r="A53" s="8"/>
      <c r="B53" s="9" t="s">
        <v>618</v>
      </c>
      <c r="C53" s="9" t="s">
        <v>71</v>
      </c>
      <c r="D53" s="19"/>
      <c r="E53" s="19"/>
      <c r="F53" s="19"/>
      <c r="G53" s="31"/>
      <c r="H53" s="11"/>
    </row>
    <row r="54" spans="1:8" x14ac:dyDescent="0.25">
      <c r="A54" s="17"/>
      <c r="B54" s="10" t="s">
        <v>619</v>
      </c>
      <c r="C54" s="10" t="s">
        <v>71</v>
      </c>
      <c r="D54" s="18"/>
      <c r="E54" s="18"/>
      <c r="F54" s="18"/>
      <c r="G54" s="31"/>
      <c r="H54" s="11"/>
    </row>
    <row r="55" spans="1:8" x14ac:dyDescent="0.25">
      <c r="A55" s="16"/>
      <c r="B55" s="11" t="s">
        <v>158</v>
      </c>
      <c r="C55" s="11" t="s">
        <v>71</v>
      </c>
      <c r="D55" s="11"/>
      <c r="E55" s="11"/>
      <c r="F55" s="11"/>
      <c r="G55" s="31"/>
      <c r="H55" s="11"/>
    </row>
    <row r="56" spans="1:8" x14ac:dyDescent="0.25">
      <c r="A56" s="26"/>
      <c r="B56" s="24" t="s">
        <v>620</v>
      </c>
      <c r="C56" s="11" t="s">
        <v>71</v>
      </c>
      <c r="D56" s="11"/>
      <c r="E56" s="11"/>
      <c r="F56" s="11"/>
      <c r="G56" s="31"/>
      <c r="H56" s="11"/>
    </row>
    <row r="57" spans="1:8" x14ac:dyDescent="0.25">
      <c r="A57" s="8"/>
      <c r="B57" s="9" t="s">
        <v>621</v>
      </c>
      <c r="C57" s="9" t="s">
        <v>71</v>
      </c>
      <c r="D57" s="19"/>
      <c r="E57" s="19"/>
      <c r="F57" s="19"/>
      <c r="G57" s="31"/>
      <c r="H57" s="11"/>
    </row>
    <row r="58" spans="1:8" x14ac:dyDescent="0.25">
      <c r="A58" s="2"/>
      <c r="B58" s="3"/>
      <c r="C58" s="3"/>
      <c r="D58" s="3"/>
      <c r="E58" s="3"/>
      <c r="F58" s="3"/>
      <c r="G58" s="61"/>
      <c r="H58" s="14"/>
    </row>
    <row r="59" spans="1:8" ht="15.75" x14ac:dyDescent="0.25">
      <c r="A59" s="50" t="s">
        <v>808</v>
      </c>
      <c r="B59" s="11" t="s">
        <v>160</v>
      </c>
      <c r="C59" s="11" t="s">
        <v>20</v>
      </c>
      <c r="D59" s="31"/>
      <c r="E59" s="31"/>
      <c r="F59" s="31"/>
      <c r="G59" s="31"/>
      <c r="H59" s="11"/>
    </row>
    <row r="60" spans="1:8" ht="15.75" x14ac:dyDescent="0.25">
      <c r="A60" s="54" t="s">
        <v>807</v>
      </c>
      <c r="B60" s="11" t="s">
        <v>161</v>
      </c>
      <c r="C60" s="11" t="s">
        <v>71</v>
      </c>
      <c r="D60" s="31"/>
      <c r="E60" s="31"/>
      <c r="F60" s="31"/>
      <c r="G60" s="31"/>
      <c r="H60" s="11"/>
    </row>
    <row r="61" spans="1:8" x14ac:dyDescent="0.25">
      <c r="A61" s="8"/>
      <c r="B61" s="11" t="s">
        <v>162</v>
      </c>
      <c r="C61" s="11" t="s">
        <v>71</v>
      </c>
      <c r="D61" s="31"/>
      <c r="E61" s="31"/>
      <c r="F61" s="31"/>
      <c r="G61" s="31"/>
      <c r="H61" s="11"/>
    </row>
    <row r="62" spans="1:8" x14ac:dyDescent="0.25">
      <c r="A62" s="8"/>
      <c r="B62" s="10" t="s">
        <v>410</v>
      </c>
      <c r="C62" s="10" t="s">
        <v>159</v>
      </c>
      <c r="D62" s="18"/>
      <c r="E62" s="18"/>
      <c r="F62" s="18"/>
      <c r="G62" s="31"/>
      <c r="H62" s="11"/>
    </row>
    <row r="63" spans="1:8" x14ac:dyDescent="0.25">
      <c r="A63" s="16"/>
      <c r="B63" s="10" t="s">
        <v>411</v>
      </c>
      <c r="C63" s="10" t="s">
        <v>71</v>
      </c>
      <c r="D63" s="18"/>
      <c r="E63" s="18"/>
      <c r="F63" s="18"/>
      <c r="G63" s="18"/>
      <c r="H63" s="109"/>
    </row>
    <row r="64" spans="1:8" x14ac:dyDescent="0.25">
      <c r="A64" s="16"/>
      <c r="B64" s="9" t="s">
        <v>412</v>
      </c>
      <c r="C64" s="9"/>
      <c r="D64" s="19"/>
      <c r="E64" s="19"/>
      <c r="F64" s="19"/>
      <c r="G64" s="19"/>
      <c r="H64" s="110"/>
    </row>
    <row r="65" spans="1:8" x14ac:dyDescent="0.25">
      <c r="A65" s="8"/>
      <c r="B65" s="9" t="s">
        <v>413</v>
      </c>
      <c r="C65" s="9" t="s">
        <v>71</v>
      </c>
      <c r="D65" s="19"/>
      <c r="E65" s="19"/>
      <c r="F65" s="19"/>
      <c r="G65" s="31"/>
      <c r="H65" s="11"/>
    </row>
    <row r="66" spans="1:8" x14ac:dyDescent="0.25">
      <c r="A66" s="8"/>
      <c r="B66" s="11" t="s">
        <v>163</v>
      </c>
      <c r="C66" s="11" t="s">
        <v>71</v>
      </c>
      <c r="D66" s="31"/>
      <c r="E66" s="31"/>
      <c r="F66" s="31"/>
      <c r="G66" s="31"/>
      <c r="H66" s="11"/>
    </row>
    <row r="67" spans="1:8" x14ac:dyDescent="0.25">
      <c r="A67" s="8"/>
      <c r="B67" s="24" t="s">
        <v>165</v>
      </c>
      <c r="C67" s="11" t="s">
        <v>71</v>
      </c>
      <c r="D67" s="31"/>
      <c r="E67" s="31"/>
      <c r="F67" s="31"/>
      <c r="G67" s="31"/>
      <c r="H67" s="11"/>
    </row>
    <row r="68" spans="1:8" x14ac:dyDescent="0.25">
      <c r="A68" s="8"/>
      <c r="B68" s="24" t="s">
        <v>164</v>
      </c>
      <c r="C68" s="11" t="s">
        <v>71</v>
      </c>
      <c r="D68" s="31"/>
      <c r="E68" s="31"/>
      <c r="F68" s="31"/>
      <c r="G68" s="31"/>
      <c r="H68" s="11"/>
    </row>
    <row r="69" spans="1:8" x14ac:dyDescent="0.25">
      <c r="A69" s="8"/>
      <c r="B69" s="24" t="s">
        <v>414</v>
      </c>
      <c r="C69" s="11" t="s">
        <v>71</v>
      </c>
      <c r="D69" s="31"/>
      <c r="E69" s="31"/>
      <c r="F69" s="31"/>
      <c r="G69" s="31"/>
      <c r="H69" s="11"/>
    </row>
    <row r="70" spans="1:8" x14ac:dyDescent="0.25">
      <c r="A70" s="8"/>
      <c r="B70" s="27" t="s">
        <v>415</v>
      </c>
      <c r="C70" s="10" t="s">
        <v>71</v>
      </c>
      <c r="D70" s="18"/>
      <c r="E70" s="18"/>
      <c r="F70" s="18"/>
      <c r="G70" s="31"/>
      <c r="H70" s="11"/>
    </row>
    <row r="71" spans="1:8" x14ac:dyDescent="0.25">
      <c r="A71" s="16"/>
      <c r="B71" s="27" t="s">
        <v>416</v>
      </c>
      <c r="C71" s="10" t="s">
        <v>71</v>
      </c>
      <c r="D71" s="18"/>
      <c r="E71" s="18"/>
      <c r="F71" s="18"/>
      <c r="G71" s="18"/>
      <c r="H71" s="109"/>
    </row>
    <row r="72" spans="1:8" x14ac:dyDescent="0.25">
      <c r="A72" s="19"/>
      <c r="B72" s="25" t="s">
        <v>417</v>
      </c>
      <c r="C72" s="9"/>
      <c r="D72" s="19"/>
      <c r="E72" s="19"/>
      <c r="F72" s="19"/>
      <c r="G72" s="19"/>
      <c r="H72" s="110"/>
    </row>
    <row r="73" spans="1:8" x14ac:dyDescent="0.25">
      <c r="A73" s="2"/>
      <c r="B73" s="3"/>
      <c r="C73" s="3"/>
      <c r="D73" s="3"/>
      <c r="E73" s="3"/>
      <c r="F73" s="3"/>
      <c r="G73" s="61"/>
      <c r="H73" s="14"/>
    </row>
    <row r="74" spans="1:8" ht="15.75" x14ac:dyDescent="0.25">
      <c r="A74" s="50" t="s">
        <v>305</v>
      </c>
      <c r="B74" s="24" t="s">
        <v>418</v>
      </c>
      <c r="C74" s="11" t="s">
        <v>20</v>
      </c>
      <c r="D74" s="31"/>
      <c r="E74" s="31"/>
      <c r="F74" s="31"/>
      <c r="G74" s="31"/>
      <c r="H74" s="11"/>
    </row>
    <row r="75" spans="1:8" ht="15.75" x14ac:dyDescent="0.25">
      <c r="A75" s="54" t="s">
        <v>805</v>
      </c>
      <c r="B75" s="24" t="s">
        <v>419</v>
      </c>
      <c r="C75" s="11" t="s">
        <v>71</v>
      </c>
      <c r="D75" s="31"/>
      <c r="E75" s="31"/>
      <c r="F75" s="31"/>
      <c r="G75" s="31"/>
      <c r="H75" s="11"/>
    </row>
    <row r="76" spans="1:8" x14ac:dyDescent="0.25">
      <c r="A76" s="8"/>
      <c r="B76" s="24" t="s">
        <v>420</v>
      </c>
      <c r="C76" s="11" t="s">
        <v>71</v>
      </c>
      <c r="D76" s="31"/>
      <c r="E76" s="31"/>
      <c r="F76" s="31"/>
      <c r="G76" s="31"/>
      <c r="H76" s="11"/>
    </row>
    <row r="77" spans="1:8" x14ac:dyDescent="0.25">
      <c r="A77" s="8"/>
      <c r="B77" s="24" t="s">
        <v>421</v>
      </c>
      <c r="C77" s="11" t="s">
        <v>71</v>
      </c>
      <c r="D77" s="31"/>
      <c r="E77" s="31"/>
      <c r="F77" s="31"/>
      <c r="G77" s="31"/>
      <c r="H77" s="11"/>
    </row>
    <row r="78" spans="1:8" x14ac:dyDescent="0.25">
      <c r="A78" s="8"/>
      <c r="B78" s="24" t="s">
        <v>422</v>
      </c>
      <c r="C78" s="11" t="s">
        <v>71</v>
      </c>
      <c r="D78" s="31"/>
      <c r="E78" s="31"/>
      <c r="F78" s="31"/>
      <c r="G78" s="31"/>
      <c r="H78" s="11"/>
    </row>
    <row r="79" spans="1:8" x14ac:dyDescent="0.25">
      <c r="A79" s="8"/>
      <c r="B79" s="24" t="s">
        <v>423</v>
      </c>
      <c r="C79" s="11" t="s">
        <v>71</v>
      </c>
      <c r="D79" s="31"/>
      <c r="E79" s="31"/>
      <c r="F79" s="31"/>
      <c r="G79" s="31"/>
      <c r="H79" s="11"/>
    </row>
    <row r="80" spans="1:8" x14ac:dyDescent="0.25">
      <c r="A80" s="8"/>
      <c r="B80" s="24" t="s">
        <v>424</v>
      </c>
      <c r="C80" s="11" t="s">
        <v>33</v>
      </c>
      <c r="D80" s="31"/>
      <c r="E80" s="31"/>
      <c r="F80" s="31"/>
      <c r="G80" s="31"/>
      <c r="H80" s="11"/>
    </row>
    <row r="81" spans="1:8" x14ac:dyDescent="0.25">
      <c r="A81" s="17"/>
      <c r="B81" s="24" t="s">
        <v>425</v>
      </c>
      <c r="C81" s="11" t="s">
        <v>71</v>
      </c>
      <c r="D81" s="31"/>
      <c r="E81" s="31"/>
      <c r="F81" s="31"/>
      <c r="G81" s="31"/>
      <c r="H81" s="11"/>
    </row>
    <row r="82" spans="1:8" x14ac:dyDescent="0.25">
      <c r="A82" s="17"/>
      <c r="B82" s="24" t="s">
        <v>426</v>
      </c>
      <c r="C82" s="11" t="s">
        <v>71</v>
      </c>
      <c r="D82" s="31"/>
      <c r="E82" s="31"/>
      <c r="F82" s="31"/>
      <c r="G82" s="31"/>
      <c r="H82" s="11"/>
    </row>
    <row r="83" spans="1:8" x14ac:dyDescent="0.25">
      <c r="A83" s="23"/>
      <c r="B83" s="24" t="s">
        <v>427</v>
      </c>
      <c r="C83" s="11" t="s">
        <v>33</v>
      </c>
      <c r="D83" s="31"/>
      <c r="E83" s="31"/>
      <c r="F83" s="31"/>
      <c r="G83" s="31"/>
      <c r="H83" s="11"/>
    </row>
    <row r="84" spans="1:8" x14ac:dyDescent="0.25">
      <c r="A84" s="2"/>
      <c r="B84" s="3"/>
      <c r="C84" s="3"/>
      <c r="D84" s="3"/>
      <c r="E84" s="3"/>
      <c r="F84" s="3"/>
      <c r="G84" s="29"/>
      <c r="H84" s="103"/>
    </row>
    <row r="85" spans="1:8" ht="15.75" x14ac:dyDescent="0.25">
      <c r="A85" s="50" t="s">
        <v>428</v>
      </c>
      <c r="B85" s="24" t="s">
        <v>429</v>
      </c>
      <c r="C85" s="11" t="s">
        <v>71</v>
      </c>
      <c r="D85" s="31"/>
      <c r="E85" s="31"/>
      <c r="F85" s="31"/>
      <c r="G85" s="11"/>
      <c r="H85" s="11"/>
    </row>
    <row r="86" spans="1:8" x14ac:dyDescent="0.25">
      <c r="A86" s="8"/>
      <c r="B86" s="24" t="s">
        <v>430</v>
      </c>
      <c r="C86" s="11" t="s">
        <v>33</v>
      </c>
      <c r="D86" s="31"/>
      <c r="E86" s="31"/>
      <c r="F86" s="31"/>
      <c r="G86" s="11"/>
      <c r="H86" s="11"/>
    </row>
    <row r="87" spans="1:8" x14ac:dyDescent="0.25">
      <c r="A87" s="8"/>
      <c r="B87" s="24" t="s">
        <v>431</v>
      </c>
      <c r="C87" s="11" t="s">
        <v>33</v>
      </c>
      <c r="D87" s="31"/>
      <c r="E87" s="31"/>
      <c r="F87" s="31"/>
      <c r="G87" s="11"/>
      <c r="H87" s="11"/>
    </row>
    <row r="88" spans="1:8" x14ac:dyDescent="0.25">
      <c r="A88" s="8"/>
      <c r="B88" s="24" t="s">
        <v>432</v>
      </c>
      <c r="C88" s="11" t="s">
        <v>33</v>
      </c>
      <c r="D88" s="31"/>
      <c r="E88" s="31"/>
      <c r="F88" s="31"/>
      <c r="G88" s="11"/>
      <c r="H88" s="11"/>
    </row>
    <row r="89" spans="1:8" x14ac:dyDescent="0.25">
      <c r="A89" s="8"/>
      <c r="B89" s="24" t="s">
        <v>433</v>
      </c>
      <c r="C89" s="11" t="s">
        <v>33</v>
      </c>
      <c r="D89" s="31"/>
      <c r="E89" s="31"/>
      <c r="F89" s="31"/>
      <c r="G89" s="11"/>
      <c r="H89" s="11"/>
    </row>
    <row r="90" spans="1:8" x14ac:dyDescent="0.25">
      <c r="A90" s="8"/>
      <c r="B90" s="24" t="s">
        <v>434</v>
      </c>
      <c r="C90" s="11" t="s">
        <v>33</v>
      </c>
      <c r="D90" s="31"/>
      <c r="E90" s="31"/>
      <c r="F90" s="31"/>
      <c r="G90" s="11"/>
      <c r="H90" s="11"/>
    </row>
    <row r="91" spans="1:8" x14ac:dyDescent="0.25">
      <c r="A91" s="8"/>
      <c r="B91" s="24" t="s">
        <v>435</v>
      </c>
      <c r="C91" s="11" t="s">
        <v>33</v>
      </c>
      <c r="D91" s="31"/>
      <c r="E91" s="31"/>
      <c r="F91" s="31"/>
      <c r="G91" s="11"/>
      <c r="H91" s="11"/>
    </row>
    <row r="92" spans="1:8" x14ac:dyDescent="0.25">
      <c r="A92" s="8"/>
      <c r="B92" s="24" t="s">
        <v>436</v>
      </c>
      <c r="C92" s="11" t="s">
        <v>33</v>
      </c>
      <c r="D92" s="31"/>
      <c r="E92" s="31"/>
      <c r="F92" s="31"/>
      <c r="G92" s="11"/>
      <c r="H92" s="11"/>
    </row>
    <row r="93" spans="1:8" x14ac:dyDescent="0.25">
      <c r="A93" s="8"/>
      <c r="B93" s="24" t="s">
        <v>437</v>
      </c>
      <c r="C93" s="11" t="s">
        <v>33</v>
      </c>
      <c r="D93" s="31"/>
      <c r="E93" s="31"/>
      <c r="F93" s="31"/>
      <c r="G93" s="11"/>
      <c r="H93" s="11"/>
    </row>
    <row r="94" spans="1:8" x14ac:dyDescent="0.25">
      <c r="A94" s="8"/>
      <c r="B94" s="24" t="s">
        <v>438</v>
      </c>
      <c r="C94" s="11" t="s">
        <v>33</v>
      </c>
      <c r="D94" s="31"/>
      <c r="E94" s="31"/>
      <c r="F94" s="31"/>
      <c r="G94" s="11"/>
      <c r="H94" s="11"/>
    </row>
    <row r="95" spans="1:8" x14ac:dyDescent="0.25">
      <c r="A95" s="8"/>
      <c r="B95" s="24" t="s">
        <v>439</v>
      </c>
      <c r="C95" s="11" t="s">
        <v>71</v>
      </c>
      <c r="D95" s="31"/>
      <c r="E95" s="31"/>
      <c r="F95" s="31"/>
      <c r="G95" s="11"/>
      <c r="H95" s="11"/>
    </row>
    <row r="96" spans="1:8" x14ac:dyDescent="0.25">
      <c r="A96" s="8"/>
      <c r="B96" s="24" t="s">
        <v>440</v>
      </c>
      <c r="C96" s="11" t="s">
        <v>71</v>
      </c>
      <c r="D96" s="31"/>
      <c r="E96" s="31"/>
      <c r="F96" s="31"/>
      <c r="G96" s="11"/>
      <c r="H96" s="11"/>
    </row>
    <row r="97" spans="1:8" ht="15.75" x14ac:dyDescent="0.25">
      <c r="A97" s="50" t="s">
        <v>428</v>
      </c>
      <c r="B97" s="24" t="s">
        <v>441</v>
      </c>
      <c r="C97" s="11" t="s">
        <v>71</v>
      </c>
      <c r="D97" s="31"/>
      <c r="E97" s="31"/>
      <c r="F97" s="31"/>
      <c r="G97" s="11"/>
      <c r="H97" s="11"/>
    </row>
    <row r="98" spans="1:8" x14ac:dyDescent="0.25">
      <c r="A98" s="8"/>
      <c r="B98" s="24" t="s">
        <v>442</v>
      </c>
      <c r="C98" s="11" t="s">
        <v>71</v>
      </c>
      <c r="D98" s="31"/>
      <c r="E98" s="31"/>
      <c r="F98" s="31"/>
      <c r="G98" s="11"/>
      <c r="H98" s="11"/>
    </row>
    <row r="99" spans="1:8" x14ac:dyDescent="0.25">
      <c r="A99" s="8"/>
      <c r="B99" s="24" t="s">
        <v>443</v>
      </c>
      <c r="C99" s="11" t="s">
        <v>71</v>
      </c>
      <c r="D99" s="31"/>
      <c r="E99" s="31"/>
      <c r="F99" s="31"/>
      <c r="G99" s="11"/>
      <c r="H99" s="11"/>
    </row>
    <row r="100" spans="1:8" x14ac:dyDescent="0.25">
      <c r="A100" s="8"/>
      <c r="B100" s="24" t="s">
        <v>444</v>
      </c>
      <c r="C100" s="11" t="s">
        <v>71</v>
      </c>
      <c r="D100" s="31"/>
      <c r="E100" s="31"/>
      <c r="F100" s="31"/>
      <c r="G100" s="11"/>
      <c r="H100" s="11"/>
    </row>
    <row r="101" spans="1:8" x14ac:dyDescent="0.25">
      <c r="A101" s="8"/>
      <c r="B101" s="24" t="s">
        <v>445</v>
      </c>
      <c r="C101" s="11" t="s">
        <v>71</v>
      </c>
      <c r="D101" s="31"/>
      <c r="E101" s="31"/>
      <c r="F101" s="31"/>
      <c r="G101" s="11"/>
      <c r="H101" s="11"/>
    </row>
    <row r="102" spans="1:8" x14ac:dyDescent="0.25">
      <c r="A102" s="8"/>
      <c r="B102" s="24" t="s">
        <v>446</v>
      </c>
      <c r="C102" s="11" t="s">
        <v>452</v>
      </c>
      <c r="D102" s="31"/>
      <c r="E102" s="31"/>
      <c r="F102" s="31"/>
      <c r="G102" s="11"/>
      <c r="H102" s="11"/>
    </row>
    <row r="103" spans="1:8" x14ac:dyDescent="0.25">
      <c r="A103" s="8"/>
      <c r="B103" s="24" t="s">
        <v>447</v>
      </c>
      <c r="C103" s="11" t="s">
        <v>452</v>
      </c>
      <c r="D103" s="31"/>
      <c r="E103" s="31"/>
      <c r="F103" s="31"/>
      <c r="G103" s="11"/>
      <c r="H103" s="11"/>
    </row>
    <row r="104" spans="1:8" x14ac:dyDescent="0.25">
      <c r="A104" s="8"/>
      <c r="B104" s="24" t="s">
        <v>448</v>
      </c>
      <c r="C104" s="11" t="s">
        <v>33</v>
      </c>
      <c r="D104" s="31"/>
      <c r="E104" s="31"/>
      <c r="F104" s="31"/>
      <c r="G104" s="11"/>
      <c r="H104" s="11"/>
    </row>
    <row r="105" spans="1:8" x14ac:dyDescent="0.25">
      <c r="A105" s="8"/>
      <c r="B105" s="24" t="s">
        <v>449</v>
      </c>
      <c r="C105" s="11" t="s">
        <v>33</v>
      </c>
      <c r="D105" s="31"/>
      <c r="E105" s="31"/>
      <c r="F105" s="31"/>
      <c r="G105" s="11"/>
      <c r="H105" s="11"/>
    </row>
    <row r="106" spans="1:8" x14ac:dyDescent="0.25">
      <c r="A106" s="8"/>
      <c r="B106" s="24" t="s">
        <v>450</v>
      </c>
      <c r="C106" s="11" t="s">
        <v>71</v>
      </c>
      <c r="D106" s="31"/>
      <c r="E106" s="31"/>
      <c r="F106" s="31"/>
      <c r="G106" s="11"/>
      <c r="H106" s="11"/>
    </row>
    <row r="107" spans="1:8" x14ac:dyDescent="0.25">
      <c r="A107" s="9"/>
      <c r="B107" s="24" t="s">
        <v>451</v>
      </c>
      <c r="C107" s="11" t="s">
        <v>71</v>
      </c>
      <c r="D107" s="31"/>
      <c r="E107" s="31"/>
      <c r="F107" s="31"/>
      <c r="G107" s="11"/>
      <c r="H107" s="11"/>
    </row>
    <row r="108" spans="1:8" x14ac:dyDescent="0.25">
      <c r="A108" s="2"/>
      <c r="B108" s="3"/>
      <c r="C108" s="3"/>
      <c r="D108" s="3"/>
      <c r="E108" s="3"/>
      <c r="F108" s="3"/>
      <c r="G108" s="29"/>
      <c r="H108" s="103"/>
    </row>
    <row r="109" spans="1:8" ht="15.75" x14ac:dyDescent="0.25">
      <c r="A109" s="77" t="s">
        <v>453</v>
      </c>
      <c r="B109" s="24" t="s">
        <v>454</v>
      </c>
      <c r="C109" s="11" t="s">
        <v>20</v>
      </c>
      <c r="D109" s="31"/>
      <c r="E109" s="31"/>
      <c r="F109" s="31"/>
      <c r="G109" s="11"/>
      <c r="H109" s="11"/>
    </row>
    <row r="110" spans="1:8" x14ac:dyDescent="0.25">
      <c r="A110" s="8"/>
      <c r="B110" s="24" t="s">
        <v>455</v>
      </c>
      <c r="C110" s="11" t="s">
        <v>71</v>
      </c>
      <c r="D110" s="31"/>
      <c r="E110" s="31"/>
      <c r="F110" s="31"/>
      <c r="G110" s="11"/>
      <c r="H110" s="11"/>
    </row>
    <row r="111" spans="1:8" x14ac:dyDescent="0.25">
      <c r="A111" s="8"/>
      <c r="B111" s="24" t="s">
        <v>456</v>
      </c>
      <c r="C111" s="11" t="s">
        <v>159</v>
      </c>
      <c r="D111" s="31"/>
      <c r="E111" s="31"/>
      <c r="F111" s="31"/>
      <c r="G111" s="11"/>
      <c r="H111" s="11"/>
    </row>
    <row r="112" spans="1:8" x14ac:dyDescent="0.25">
      <c r="A112" s="8"/>
      <c r="B112" s="24" t="s">
        <v>457</v>
      </c>
      <c r="C112" s="11" t="s">
        <v>159</v>
      </c>
      <c r="D112" s="31"/>
      <c r="E112" s="31"/>
      <c r="F112" s="31"/>
      <c r="G112" s="11"/>
      <c r="H112" s="11"/>
    </row>
    <row r="113" spans="1:8" x14ac:dyDescent="0.25">
      <c r="A113" s="8"/>
      <c r="B113" s="24" t="s">
        <v>458</v>
      </c>
      <c r="C113" s="11" t="s">
        <v>159</v>
      </c>
      <c r="D113" s="31"/>
      <c r="E113" s="31"/>
      <c r="F113" s="31"/>
      <c r="G113" s="11"/>
      <c r="H113" s="11"/>
    </row>
    <row r="114" spans="1:8" x14ac:dyDescent="0.25">
      <c r="A114" s="8"/>
      <c r="B114" s="24" t="s">
        <v>459</v>
      </c>
      <c r="C114" s="11" t="s">
        <v>159</v>
      </c>
      <c r="D114" s="31"/>
      <c r="E114" s="31"/>
      <c r="F114" s="31"/>
      <c r="G114" s="11"/>
      <c r="H114" s="11"/>
    </row>
    <row r="115" spans="1:8" x14ac:dyDescent="0.25">
      <c r="A115" s="8"/>
      <c r="B115" s="24" t="s">
        <v>460</v>
      </c>
      <c r="C115" s="11" t="s">
        <v>159</v>
      </c>
      <c r="D115" s="31"/>
      <c r="E115" s="31"/>
      <c r="F115" s="31"/>
      <c r="G115" s="11"/>
      <c r="H115" s="11"/>
    </row>
    <row r="116" spans="1:8" x14ac:dyDescent="0.25">
      <c r="A116" s="8"/>
      <c r="B116" s="24" t="s">
        <v>1325</v>
      </c>
      <c r="C116" s="11" t="s">
        <v>159</v>
      </c>
      <c r="D116" s="31"/>
      <c r="E116" s="31"/>
      <c r="F116" s="31"/>
      <c r="G116" s="11"/>
      <c r="H116" s="11"/>
    </row>
    <row r="117" spans="1:8" x14ac:dyDescent="0.25">
      <c r="A117" s="8"/>
      <c r="B117" s="24" t="s">
        <v>461</v>
      </c>
      <c r="C117" s="11" t="s">
        <v>159</v>
      </c>
      <c r="D117" s="31"/>
      <c r="E117" s="31"/>
      <c r="F117" s="31"/>
      <c r="G117" s="11"/>
      <c r="H117" s="11"/>
    </row>
    <row r="118" spans="1:8" x14ac:dyDescent="0.25">
      <c r="A118" s="8"/>
      <c r="B118" s="24" t="s">
        <v>462</v>
      </c>
      <c r="C118" s="11" t="s">
        <v>159</v>
      </c>
      <c r="D118" s="31"/>
      <c r="E118" s="31"/>
      <c r="F118" s="31"/>
      <c r="G118" s="11"/>
      <c r="H118" s="11"/>
    </row>
    <row r="119" spans="1:8" x14ac:dyDescent="0.25">
      <c r="A119" s="8"/>
      <c r="B119" s="24" t="s">
        <v>463</v>
      </c>
      <c r="C119" s="11" t="s">
        <v>159</v>
      </c>
      <c r="D119" s="31"/>
      <c r="E119" s="31"/>
      <c r="F119" s="31"/>
      <c r="G119" s="11"/>
      <c r="H119" s="11"/>
    </row>
    <row r="120" spans="1:8" x14ac:dyDescent="0.25">
      <c r="A120" s="8"/>
      <c r="B120" s="24" t="s">
        <v>464</v>
      </c>
      <c r="C120" s="11" t="s">
        <v>159</v>
      </c>
      <c r="D120" s="31"/>
      <c r="E120" s="31"/>
      <c r="F120" s="31"/>
      <c r="G120" s="11"/>
      <c r="H120" s="11"/>
    </row>
    <row r="121" spans="1:8" x14ac:dyDescent="0.25">
      <c r="A121" s="8"/>
      <c r="B121" s="24" t="s">
        <v>465</v>
      </c>
      <c r="C121" s="11" t="s">
        <v>159</v>
      </c>
      <c r="D121" s="31"/>
      <c r="E121" s="31"/>
      <c r="F121" s="31"/>
      <c r="G121" s="11"/>
      <c r="H121" s="11"/>
    </row>
    <row r="122" spans="1:8" x14ac:dyDescent="0.25">
      <c r="A122" s="8"/>
      <c r="B122" s="24" t="s">
        <v>466</v>
      </c>
      <c r="C122" s="11" t="s">
        <v>159</v>
      </c>
      <c r="D122" s="31"/>
      <c r="E122" s="31"/>
      <c r="F122" s="31"/>
      <c r="G122" s="11"/>
      <c r="H122" s="11"/>
    </row>
    <row r="123" spans="1:8" x14ac:dyDescent="0.25">
      <c r="A123" s="8"/>
      <c r="B123" s="24" t="s">
        <v>467</v>
      </c>
      <c r="C123" s="11" t="s">
        <v>159</v>
      </c>
      <c r="D123" s="31"/>
      <c r="E123" s="31"/>
      <c r="F123" s="31"/>
      <c r="G123" s="11"/>
      <c r="H123" s="11"/>
    </row>
    <row r="124" spans="1:8" x14ac:dyDescent="0.25">
      <c r="A124" s="9"/>
      <c r="B124" s="24" t="s">
        <v>468</v>
      </c>
      <c r="C124" s="11" t="s">
        <v>469</v>
      </c>
      <c r="D124" s="31"/>
      <c r="E124" s="31"/>
      <c r="F124" s="31"/>
      <c r="G124" s="11"/>
      <c r="H124" s="11"/>
    </row>
    <row r="125" spans="1:8" x14ac:dyDescent="0.25">
      <c r="A125" s="76"/>
      <c r="B125" s="1"/>
      <c r="C125" s="3"/>
      <c r="D125" s="3"/>
      <c r="E125" s="3"/>
      <c r="F125" s="3"/>
      <c r="G125" s="29"/>
      <c r="H125" s="103"/>
    </row>
    <row r="126" spans="1:8" ht="15.75" x14ac:dyDescent="0.25">
      <c r="A126" s="50" t="s">
        <v>470</v>
      </c>
      <c r="B126" s="24" t="s">
        <v>471</v>
      </c>
      <c r="C126" s="11" t="s">
        <v>477</v>
      </c>
      <c r="D126" s="31"/>
      <c r="E126" s="31"/>
      <c r="F126" s="31"/>
      <c r="G126" s="11"/>
      <c r="H126" s="11"/>
    </row>
    <row r="127" spans="1:8" x14ac:dyDescent="0.25">
      <c r="A127" s="8"/>
      <c r="B127" s="24" t="s">
        <v>472</v>
      </c>
      <c r="C127" s="11" t="s">
        <v>33</v>
      </c>
      <c r="D127" s="31"/>
      <c r="E127" s="31"/>
      <c r="F127" s="31"/>
      <c r="G127" s="11"/>
      <c r="H127" s="11"/>
    </row>
    <row r="128" spans="1:8" x14ac:dyDescent="0.25">
      <c r="A128" s="8"/>
      <c r="B128" s="24" t="s">
        <v>473</v>
      </c>
      <c r="C128" s="11" t="s">
        <v>478</v>
      </c>
      <c r="D128" s="31"/>
      <c r="E128" s="31"/>
      <c r="F128" s="31"/>
      <c r="G128" s="11"/>
      <c r="H128" s="11"/>
    </row>
    <row r="129" spans="1:8" x14ac:dyDescent="0.25">
      <c r="A129" s="8"/>
      <c r="B129" s="24" t="s">
        <v>474</v>
      </c>
      <c r="C129" s="11" t="s">
        <v>479</v>
      </c>
      <c r="D129" s="31"/>
      <c r="E129" s="31"/>
      <c r="F129" s="31"/>
      <c r="G129" s="11"/>
      <c r="H129" s="11"/>
    </row>
    <row r="130" spans="1:8" x14ac:dyDescent="0.25">
      <c r="A130" s="8"/>
      <c r="B130" s="24" t="s">
        <v>475</v>
      </c>
      <c r="C130" s="11" t="s">
        <v>478</v>
      </c>
      <c r="D130" s="31"/>
      <c r="E130" s="31"/>
      <c r="F130" s="31"/>
      <c r="G130" s="11"/>
      <c r="H130" s="11"/>
    </row>
    <row r="131" spans="1:8" x14ac:dyDescent="0.25">
      <c r="A131" s="9"/>
      <c r="B131" s="24" t="s">
        <v>476</v>
      </c>
      <c r="C131" s="11" t="s">
        <v>452</v>
      </c>
      <c r="D131" s="31"/>
      <c r="E131" s="31"/>
      <c r="F131" s="31"/>
      <c r="G131" s="11"/>
      <c r="H131" s="11"/>
    </row>
    <row r="132" spans="1:8" x14ac:dyDescent="0.25">
      <c r="A132" s="2"/>
      <c r="B132" s="3"/>
      <c r="C132" s="3"/>
      <c r="D132" s="3"/>
      <c r="E132" s="3"/>
      <c r="F132" s="3"/>
      <c r="G132" s="29"/>
      <c r="H132" s="103"/>
    </row>
    <row r="133" spans="1:8" ht="15.75" x14ac:dyDescent="0.25">
      <c r="A133" s="50" t="s">
        <v>480</v>
      </c>
      <c r="B133" s="11" t="s">
        <v>622</v>
      </c>
      <c r="C133" s="11" t="s">
        <v>1326</v>
      </c>
      <c r="D133" s="31"/>
      <c r="E133" s="31"/>
      <c r="F133" s="31"/>
      <c r="G133" s="11"/>
      <c r="H133" s="11"/>
    </row>
    <row r="134" spans="1:8" x14ac:dyDescent="0.25">
      <c r="A134" s="8"/>
      <c r="B134" s="11" t="s">
        <v>623</v>
      </c>
      <c r="C134" s="11" t="s">
        <v>71</v>
      </c>
      <c r="D134" s="31"/>
      <c r="E134" s="31"/>
      <c r="F134" s="31"/>
      <c r="G134" s="11"/>
      <c r="H134" s="11"/>
    </row>
    <row r="135" spans="1:8" x14ac:dyDescent="0.25">
      <c r="A135" s="8"/>
      <c r="B135" s="11" t="s">
        <v>624</v>
      </c>
      <c r="C135" s="11" t="s">
        <v>634</v>
      </c>
      <c r="D135" s="31"/>
      <c r="E135" s="31"/>
      <c r="F135" s="31"/>
      <c r="G135" s="11"/>
      <c r="H135" s="11"/>
    </row>
    <row r="136" spans="1:8" x14ac:dyDescent="0.25">
      <c r="A136" s="8"/>
      <c r="B136" s="11" t="s">
        <v>625</v>
      </c>
      <c r="C136" s="11" t="s">
        <v>614</v>
      </c>
      <c r="D136" s="31"/>
      <c r="E136" s="31"/>
      <c r="F136" s="31"/>
      <c r="G136" s="11"/>
      <c r="H136" s="11"/>
    </row>
    <row r="137" spans="1:8" x14ac:dyDescent="0.25">
      <c r="A137" s="8"/>
      <c r="B137" s="11" t="s">
        <v>626</v>
      </c>
      <c r="C137" s="11" t="s">
        <v>71</v>
      </c>
      <c r="D137" s="31"/>
      <c r="E137" s="31"/>
      <c r="F137" s="31"/>
      <c r="G137" s="11"/>
      <c r="H137" s="11"/>
    </row>
    <row r="138" spans="1:8" x14ac:dyDescent="0.25">
      <c r="A138" s="8"/>
      <c r="B138" s="11" t="s">
        <v>627</v>
      </c>
      <c r="C138" s="11" t="s">
        <v>634</v>
      </c>
      <c r="D138" s="31"/>
      <c r="E138" s="31"/>
      <c r="F138" s="31"/>
      <c r="G138" s="11"/>
      <c r="H138" s="11"/>
    </row>
    <row r="139" spans="1:8" x14ac:dyDescent="0.25">
      <c r="A139" s="8"/>
      <c r="B139" s="11" t="s">
        <v>628</v>
      </c>
      <c r="C139" s="11" t="s">
        <v>635</v>
      </c>
      <c r="D139" s="31"/>
      <c r="E139" s="31"/>
      <c r="F139" s="31"/>
      <c r="G139" s="11"/>
      <c r="H139" s="11"/>
    </row>
    <row r="140" spans="1:8" x14ac:dyDescent="0.25">
      <c r="A140" s="8"/>
      <c r="B140" s="11" t="s">
        <v>629</v>
      </c>
      <c r="C140" s="11" t="s">
        <v>635</v>
      </c>
      <c r="D140" s="31"/>
      <c r="E140" s="31"/>
      <c r="F140" s="31"/>
      <c r="G140" s="11"/>
      <c r="H140" s="11"/>
    </row>
    <row r="141" spans="1:8" x14ac:dyDescent="0.25">
      <c r="A141" s="8"/>
      <c r="B141" s="11" t="s">
        <v>630</v>
      </c>
      <c r="C141" s="11" t="s">
        <v>636</v>
      </c>
      <c r="D141" s="31"/>
      <c r="E141" s="31"/>
      <c r="F141" s="31"/>
      <c r="G141" s="11"/>
      <c r="H141" s="11"/>
    </row>
    <row r="142" spans="1:8" x14ac:dyDescent="0.25">
      <c r="A142" s="8"/>
      <c r="B142" s="11" t="s">
        <v>631</v>
      </c>
      <c r="C142" s="11" t="s">
        <v>636</v>
      </c>
      <c r="D142" s="31"/>
      <c r="E142" s="31"/>
      <c r="F142" s="31"/>
      <c r="G142" s="11"/>
      <c r="H142" s="11"/>
    </row>
    <row r="143" spans="1:8" x14ac:dyDescent="0.25">
      <c r="A143" s="8"/>
      <c r="B143" s="11" t="s">
        <v>632</v>
      </c>
      <c r="C143" s="11" t="s">
        <v>636</v>
      </c>
      <c r="D143" s="31"/>
      <c r="E143" s="31"/>
      <c r="F143" s="31"/>
      <c r="G143" s="11"/>
      <c r="H143" s="11"/>
    </row>
    <row r="144" spans="1:8" ht="15.75" x14ac:dyDescent="0.25">
      <c r="A144" s="50" t="s">
        <v>480</v>
      </c>
      <c r="B144" s="11" t="s">
        <v>633</v>
      </c>
      <c r="C144" s="11" t="s">
        <v>614</v>
      </c>
      <c r="D144" s="31"/>
      <c r="E144" s="31"/>
      <c r="F144" s="31"/>
      <c r="G144" s="11"/>
      <c r="H144" s="11"/>
    </row>
    <row r="145" spans="1:8" x14ac:dyDescent="0.25">
      <c r="A145" s="8"/>
      <c r="B145" s="11" t="s">
        <v>637</v>
      </c>
      <c r="C145" s="11" t="s">
        <v>636</v>
      </c>
      <c r="D145" s="31"/>
      <c r="E145" s="31"/>
      <c r="F145" s="31"/>
      <c r="G145" s="11"/>
      <c r="H145" s="11"/>
    </row>
    <row r="146" spans="1:8" x14ac:dyDescent="0.25">
      <c r="A146" s="8"/>
      <c r="B146" s="11" t="s">
        <v>638</v>
      </c>
      <c r="C146" s="11" t="s">
        <v>636</v>
      </c>
      <c r="D146" s="31"/>
      <c r="E146" s="31"/>
      <c r="F146" s="31"/>
      <c r="G146" s="11"/>
      <c r="H146" s="11"/>
    </row>
    <row r="147" spans="1:8" x14ac:dyDescent="0.25">
      <c r="A147" s="8"/>
      <c r="B147" s="11" t="s">
        <v>639</v>
      </c>
      <c r="C147" s="11" t="s">
        <v>636</v>
      </c>
      <c r="D147" s="31"/>
      <c r="E147" s="31"/>
      <c r="F147" s="31"/>
      <c r="G147" s="11"/>
      <c r="H147" s="11"/>
    </row>
    <row r="148" spans="1:8" x14ac:dyDescent="0.25">
      <c r="A148" s="8"/>
      <c r="B148" s="11" t="s">
        <v>640</v>
      </c>
      <c r="C148" s="11" t="s">
        <v>800</v>
      </c>
      <c r="D148" s="31"/>
      <c r="E148" s="31"/>
      <c r="F148" s="31"/>
      <c r="G148" s="11"/>
      <c r="H148" s="11"/>
    </row>
    <row r="149" spans="1:8" x14ac:dyDescent="0.25">
      <c r="A149" s="8"/>
      <c r="B149" s="11" t="s">
        <v>641</v>
      </c>
      <c r="C149" s="11" t="s">
        <v>636</v>
      </c>
      <c r="D149" s="31"/>
      <c r="E149" s="31"/>
      <c r="F149" s="31"/>
      <c r="G149" s="11"/>
      <c r="H149" s="11"/>
    </row>
    <row r="150" spans="1:8" x14ac:dyDescent="0.25">
      <c r="A150" s="8"/>
      <c r="B150" s="10" t="s">
        <v>642</v>
      </c>
      <c r="C150" s="10" t="s">
        <v>636</v>
      </c>
      <c r="D150" s="18"/>
      <c r="E150" s="18"/>
      <c r="F150" s="18"/>
      <c r="G150" s="10"/>
      <c r="H150" s="11"/>
    </row>
    <row r="151" spans="1:8" x14ac:dyDescent="0.25">
      <c r="A151" s="16"/>
      <c r="B151" s="18" t="s">
        <v>643</v>
      </c>
      <c r="C151" s="10" t="s">
        <v>802</v>
      </c>
      <c r="D151" s="10"/>
      <c r="E151" s="10"/>
      <c r="F151" s="10"/>
      <c r="G151" s="10"/>
      <c r="H151" s="109"/>
    </row>
    <row r="152" spans="1:8" x14ac:dyDescent="0.25">
      <c r="A152" s="16"/>
      <c r="B152" s="19"/>
      <c r="C152" s="9" t="s">
        <v>801</v>
      </c>
      <c r="D152" s="9"/>
      <c r="E152" s="9"/>
      <c r="F152" s="9"/>
      <c r="G152" s="9"/>
      <c r="H152" s="110"/>
    </row>
    <row r="153" spans="1:8" x14ac:dyDescent="0.25">
      <c r="A153" s="8"/>
      <c r="B153" s="9" t="s">
        <v>644</v>
      </c>
      <c r="C153" s="9" t="s">
        <v>636</v>
      </c>
      <c r="D153" s="19"/>
      <c r="E153" s="19"/>
      <c r="F153" s="19"/>
      <c r="G153" s="9"/>
      <c r="H153" s="11"/>
    </row>
    <row r="154" spans="1:8" x14ac:dyDescent="0.25">
      <c r="A154" s="8"/>
      <c r="B154" s="11" t="s">
        <v>645</v>
      </c>
      <c r="C154" s="11" t="s">
        <v>649</v>
      </c>
      <c r="D154" s="31"/>
      <c r="E154" s="31"/>
      <c r="F154" s="31"/>
      <c r="G154" s="11"/>
      <c r="H154" s="11"/>
    </row>
    <row r="155" spans="1:8" x14ac:dyDescent="0.25">
      <c r="A155" s="8"/>
      <c r="B155" s="11" t="s">
        <v>646</v>
      </c>
      <c r="C155" s="9" t="s">
        <v>636</v>
      </c>
      <c r="D155" s="31"/>
      <c r="E155" s="31"/>
      <c r="F155" s="31"/>
      <c r="G155" s="11"/>
      <c r="H155" s="11"/>
    </row>
    <row r="156" spans="1:8" x14ac:dyDescent="0.25">
      <c r="A156" s="8"/>
      <c r="B156" s="11" t="s">
        <v>647</v>
      </c>
      <c r="C156" s="9" t="s">
        <v>636</v>
      </c>
      <c r="D156" s="31"/>
      <c r="E156" s="31"/>
      <c r="F156" s="31"/>
      <c r="G156" s="11"/>
      <c r="H156" s="11"/>
    </row>
    <row r="157" spans="1:8" x14ac:dyDescent="0.25">
      <c r="A157" s="8"/>
      <c r="B157" s="11" t="s">
        <v>648</v>
      </c>
      <c r="C157" s="9" t="s">
        <v>636</v>
      </c>
      <c r="D157" s="31"/>
      <c r="E157" s="31"/>
      <c r="F157" s="31"/>
      <c r="G157" s="11"/>
      <c r="H157" s="11"/>
    </row>
    <row r="158" spans="1:8" x14ac:dyDescent="0.25">
      <c r="A158" s="2"/>
      <c r="B158" s="3"/>
      <c r="C158" s="3"/>
      <c r="D158" s="3"/>
      <c r="E158" s="3"/>
      <c r="F158" s="3"/>
      <c r="G158" s="29"/>
      <c r="H158" s="103"/>
    </row>
    <row r="159" spans="1:8" ht="15.75" x14ac:dyDescent="0.25">
      <c r="A159" s="50" t="s">
        <v>481</v>
      </c>
      <c r="B159" s="24" t="s">
        <v>482</v>
      </c>
      <c r="C159" s="11" t="s">
        <v>452</v>
      </c>
      <c r="D159" s="31"/>
      <c r="E159" s="31"/>
      <c r="F159" s="31"/>
      <c r="G159" s="11"/>
      <c r="H159" s="11"/>
    </row>
    <row r="160" spans="1:8" x14ac:dyDescent="0.25">
      <c r="A160" s="8"/>
      <c r="B160" s="11" t="s">
        <v>483</v>
      </c>
      <c r="C160" s="11" t="s">
        <v>71</v>
      </c>
      <c r="D160" s="31"/>
      <c r="E160" s="31"/>
      <c r="F160" s="31"/>
      <c r="G160" s="11"/>
      <c r="H160" s="11"/>
    </row>
    <row r="161" spans="1:8" x14ac:dyDescent="0.25">
      <c r="A161" s="8"/>
      <c r="B161" s="24" t="s">
        <v>484</v>
      </c>
      <c r="C161" s="11" t="s">
        <v>71</v>
      </c>
      <c r="D161" s="31"/>
      <c r="E161" s="31"/>
      <c r="F161" s="31"/>
      <c r="G161" s="11"/>
      <c r="H161" s="11"/>
    </row>
    <row r="162" spans="1:8" x14ac:dyDescent="0.25">
      <c r="A162" s="8"/>
      <c r="B162" s="11" t="s">
        <v>485</v>
      </c>
      <c r="C162" s="11" t="s">
        <v>452</v>
      </c>
      <c r="D162" s="31"/>
      <c r="E162" s="31"/>
      <c r="F162" s="31"/>
      <c r="G162" s="11"/>
      <c r="H162" s="11"/>
    </row>
    <row r="163" spans="1:8" x14ac:dyDescent="0.25">
      <c r="A163" s="8"/>
      <c r="B163" s="11" t="s">
        <v>486</v>
      </c>
      <c r="C163" s="11" t="s">
        <v>452</v>
      </c>
      <c r="D163" s="31"/>
      <c r="E163" s="31"/>
      <c r="F163" s="31"/>
      <c r="G163" s="11"/>
      <c r="H163" s="11"/>
    </row>
    <row r="164" spans="1:8" x14ac:dyDescent="0.25">
      <c r="A164" s="8"/>
      <c r="B164" s="11" t="s">
        <v>493</v>
      </c>
      <c r="C164" s="11" t="s">
        <v>71</v>
      </c>
      <c r="D164" s="31"/>
      <c r="E164" s="31"/>
      <c r="F164" s="31"/>
      <c r="G164" s="11"/>
      <c r="H164" s="11"/>
    </row>
    <row r="165" spans="1:8" x14ac:dyDescent="0.25">
      <c r="A165" s="8"/>
      <c r="B165" s="24" t="s">
        <v>487</v>
      </c>
      <c r="C165" s="11" t="s">
        <v>71</v>
      </c>
      <c r="D165" s="31"/>
      <c r="E165" s="31"/>
      <c r="F165" s="31"/>
      <c r="G165" s="11"/>
      <c r="H165" s="11"/>
    </row>
    <row r="166" spans="1:8" x14ac:dyDescent="0.25">
      <c r="A166" s="8"/>
      <c r="B166" s="11" t="s">
        <v>488</v>
      </c>
      <c r="C166" s="11" t="s">
        <v>33</v>
      </c>
      <c r="D166" s="31"/>
      <c r="E166" s="31"/>
      <c r="F166" s="31"/>
      <c r="G166" s="11"/>
      <c r="H166" s="11"/>
    </row>
    <row r="167" spans="1:8" x14ac:dyDescent="0.25">
      <c r="A167" s="17"/>
      <c r="B167" s="24" t="s">
        <v>489</v>
      </c>
      <c r="C167" s="11" t="s">
        <v>71</v>
      </c>
      <c r="D167" s="31"/>
      <c r="E167" s="31"/>
      <c r="F167" s="31"/>
      <c r="G167" s="11"/>
      <c r="H167" s="11"/>
    </row>
    <row r="168" spans="1:8" x14ac:dyDescent="0.25">
      <c r="A168" s="8"/>
      <c r="B168" s="11" t="s">
        <v>490</v>
      </c>
      <c r="C168" s="11" t="s">
        <v>71</v>
      </c>
      <c r="D168" s="31"/>
      <c r="E168" s="31"/>
      <c r="F168" s="31"/>
      <c r="G168" s="11"/>
      <c r="H168" s="11"/>
    </row>
    <row r="169" spans="1:8" x14ac:dyDescent="0.25">
      <c r="A169" s="8"/>
      <c r="B169" s="24" t="s">
        <v>491</v>
      </c>
      <c r="C169" s="11" t="s">
        <v>71</v>
      </c>
      <c r="D169" s="31"/>
      <c r="E169" s="31"/>
      <c r="F169" s="31"/>
      <c r="G169" s="11"/>
      <c r="H169" s="11"/>
    </row>
    <row r="170" spans="1:8" x14ac:dyDescent="0.25">
      <c r="A170" s="8"/>
      <c r="B170" s="11" t="s">
        <v>492</v>
      </c>
      <c r="C170" s="11" t="s">
        <v>33</v>
      </c>
      <c r="D170" s="31"/>
      <c r="E170" s="31"/>
      <c r="F170" s="31"/>
      <c r="G170" s="11"/>
      <c r="H170" s="11"/>
    </row>
    <row r="171" spans="1:8" x14ac:dyDescent="0.25">
      <c r="A171" s="8"/>
      <c r="B171" s="24" t="s">
        <v>482</v>
      </c>
      <c r="C171" s="11" t="s">
        <v>452</v>
      </c>
      <c r="D171" s="31"/>
      <c r="E171" s="31"/>
      <c r="F171" s="31"/>
      <c r="G171" s="11"/>
      <c r="H171" s="11"/>
    </row>
    <row r="172" spans="1:8" x14ac:dyDescent="0.25">
      <c r="A172" s="8"/>
      <c r="B172" s="11" t="s">
        <v>494</v>
      </c>
      <c r="C172" s="11" t="s">
        <v>71</v>
      </c>
      <c r="D172" s="31"/>
      <c r="E172" s="31"/>
      <c r="F172" s="31"/>
      <c r="G172" s="11"/>
      <c r="H172" s="11"/>
    </row>
    <row r="173" spans="1:8" x14ac:dyDescent="0.25">
      <c r="A173" s="8"/>
      <c r="B173" s="24" t="s">
        <v>495</v>
      </c>
      <c r="C173" s="11" t="s">
        <v>71</v>
      </c>
      <c r="D173" s="31"/>
      <c r="E173" s="31"/>
      <c r="F173" s="31"/>
      <c r="G173" s="11"/>
      <c r="H173" s="11"/>
    </row>
    <row r="174" spans="1:8" x14ac:dyDescent="0.25">
      <c r="A174" s="8"/>
      <c r="B174" s="11" t="s">
        <v>496</v>
      </c>
      <c r="C174" s="11" t="s">
        <v>71</v>
      </c>
      <c r="D174" s="31"/>
      <c r="E174" s="31"/>
      <c r="F174" s="31"/>
      <c r="G174" s="11"/>
      <c r="H174" s="11"/>
    </row>
    <row r="175" spans="1:8" x14ac:dyDescent="0.25">
      <c r="A175" s="8"/>
      <c r="B175" s="24" t="s">
        <v>497</v>
      </c>
      <c r="C175" s="11" t="s">
        <v>452</v>
      </c>
      <c r="D175" s="31"/>
      <c r="E175" s="31"/>
      <c r="F175" s="31"/>
      <c r="G175" s="11"/>
      <c r="H175" s="11"/>
    </row>
    <row r="176" spans="1:8" x14ac:dyDescent="0.25">
      <c r="A176" s="8"/>
      <c r="B176" s="24" t="s">
        <v>506</v>
      </c>
      <c r="C176" s="11" t="s">
        <v>71</v>
      </c>
      <c r="D176" s="31"/>
      <c r="E176" s="31"/>
      <c r="F176" s="31"/>
      <c r="G176" s="11"/>
      <c r="H176" s="11"/>
    </row>
    <row r="177" spans="1:8" x14ac:dyDescent="0.25">
      <c r="A177" s="8"/>
      <c r="B177" s="24" t="s">
        <v>507</v>
      </c>
      <c r="C177" s="11" t="s">
        <v>71</v>
      </c>
      <c r="D177" s="31"/>
      <c r="E177" s="31"/>
      <c r="F177" s="31"/>
      <c r="G177" s="11"/>
      <c r="H177" s="11"/>
    </row>
    <row r="178" spans="1:8" x14ac:dyDescent="0.25">
      <c r="A178" s="8"/>
      <c r="B178" s="24" t="s">
        <v>508</v>
      </c>
      <c r="C178" s="11" t="s">
        <v>33</v>
      </c>
      <c r="D178" s="31"/>
      <c r="E178" s="31"/>
      <c r="F178" s="31"/>
      <c r="G178" s="11"/>
      <c r="H178" s="11"/>
    </row>
    <row r="179" spans="1:8" x14ac:dyDescent="0.25">
      <c r="A179" s="8"/>
      <c r="B179" s="24" t="s">
        <v>509</v>
      </c>
      <c r="C179" s="11" t="s">
        <v>71</v>
      </c>
      <c r="D179" s="31"/>
      <c r="E179" s="31"/>
      <c r="F179" s="31"/>
      <c r="G179" s="11"/>
      <c r="H179" s="11"/>
    </row>
    <row r="180" spans="1:8" x14ac:dyDescent="0.25">
      <c r="A180" s="8"/>
      <c r="B180" s="11" t="s">
        <v>498</v>
      </c>
      <c r="C180" s="11" t="s">
        <v>71</v>
      </c>
      <c r="D180" s="31"/>
      <c r="E180" s="31"/>
      <c r="F180" s="31"/>
      <c r="G180" s="11"/>
      <c r="H180" s="11"/>
    </row>
    <row r="181" spans="1:8" x14ac:dyDescent="0.25">
      <c r="A181" s="8"/>
      <c r="B181" s="24" t="s">
        <v>499</v>
      </c>
      <c r="C181" s="11" t="s">
        <v>71</v>
      </c>
      <c r="D181" s="31"/>
      <c r="E181" s="31"/>
      <c r="F181" s="31"/>
      <c r="G181" s="11"/>
      <c r="H181" s="11"/>
    </row>
    <row r="182" spans="1:8" x14ac:dyDescent="0.25">
      <c r="A182" s="8"/>
      <c r="B182" s="11" t="s">
        <v>500</v>
      </c>
      <c r="C182" s="11" t="s">
        <v>71</v>
      </c>
      <c r="D182" s="31"/>
      <c r="E182" s="31"/>
      <c r="F182" s="31"/>
      <c r="G182" s="11"/>
      <c r="H182" s="11"/>
    </row>
    <row r="183" spans="1:8" x14ac:dyDescent="0.25">
      <c r="A183" s="8"/>
      <c r="B183" s="24" t="s">
        <v>501</v>
      </c>
      <c r="C183" s="11" t="s">
        <v>33</v>
      </c>
      <c r="D183" s="31"/>
      <c r="E183" s="31"/>
      <c r="F183" s="31"/>
      <c r="G183" s="11"/>
      <c r="H183" s="11"/>
    </row>
    <row r="184" spans="1:8" x14ac:dyDescent="0.25">
      <c r="A184" s="8"/>
      <c r="B184" s="11" t="s">
        <v>502</v>
      </c>
      <c r="C184" s="11" t="s">
        <v>33</v>
      </c>
      <c r="D184" s="31"/>
      <c r="E184" s="31"/>
      <c r="F184" s="31"/>
      <c r="G184" s="11"/>
      <c r="H184" s="11"/>
    </row>
    <row r="185" spans="1:8" x14ac:dyDescent="0.25">
      <c r="A185" s="8"/>
      <c r="B185" s="24" t="s">
        <v>503</v>
      </c>
      <c r="C185" s="11" t="s">
        <v>452</v>
      </c>
      <c r="D185" s="31"/>
      <c r="E185" s="31"/>
      <c r="F185" s="31"/>
      <c r="G185" s="11"/>
      <c r="H185" s="11"/>
    </row>
    <row r="186" spans="1:8" x14ac:dyDescent="0.25">
      <c r="A186" s="8"/>
      <c r="B186" s="11" t="s">
        <v>504</v>
      </c>
      <c r="C186" s="11" t="s">
        <v>71</v>
      </c>
      <c r="D186" s="31"/>
      <c r="E186" s="31"/>
      <c r="F186" s="31"/>
      <c r="G186" s="11"/>
      <c r="H186" s="11"/>
    </row>
    <row r="187" spans="1:8" x14ac:dyDescent="0.25">
      <c r="A187" s="9"/>
      <c r="B187" s="24" t="s">
        <v>505</v>
      </c>
      <c r="C187" s="11" t="s">
        <v>71</v>
      </c>
      <c r="D187" s="31"/>
      <c r="E187" s="31"/>
      <c r="F187" s="31"/>
      <c r="G187" s="11"/>
      <c r="H187" s="11"/>
    </row>
    <row r="188" spans="1:8" x14ac:dyDescent="0.25">
      <c r="A188" s="2"/>
      <c r="B188" s="3"/>
      <c r="C188" s="3"/>
      <c r="D188" s="3"/>
      <c r="E188" s="3"/>
      <c r="F188" s="3"/>
      <c r="G188" s="29"/>
      <c r="H188" s="103"/>
    </row>
    <row r="189" spans="1:8" ht="15.75" x14ac:dyDescent="0.25">
      <c r="A189" s="50" t="s">
        <v>510</v>
      </c>
      <c r="B189" s="11" t="s">
        <v>511</v>
      </c>
      <c r="C189" s="11" t="s">
        <v>71</v>
      </c>
      <c r="D189" s="31"/>
      <c r="E189" s="31"/>
      <c r="F189" s="31"/>
      <c r="G189" s="11"/>
      <c r="H189" s="11"/>
    </row>
    <row r="190" spans="1:8" x14ac:dyDescent="0.25">
      <c r="A190" s="8"/>
      <c r="B190" s="11" t="s">
        <v>512</v>
      </c>
      <c r="C190" s="11" t="s">
        <v>71</v>
      </c>
      <c r="D190" s="31"/>
      <c r="E190" s="31"/>
      <c r="F190" s="31"/>
      <c r="G190" s="11"/>
      <c r="H190" s="11"/>
    </row>
    <row r="191" spans="1:8" ht="15.75" x14ac:dyDescent="0.25">
      <c r="A191" s="50" t="s">
        <v>510</v>
      </c>
      <c r="B191" s="11" t="s">
        <v>513</v>
      </c>
      <c r="C191" s="11" t="s">
        <v>71</v>
      </c>
      <c r="D191" s="31"/>
      <c r="E191" s="31"/>
      <c r="F191" s="31"/>
      <c r="G191" s="11"/>
      <c r="H191" s="11"/>
    </row>
    <row r="192" spans="1:8" x14ac:dyDescent="0.25">
      <c r="A192" s="8"/>
      <c r="B192" s="11" t="s">
        <v>514</v>
      </c>
      <c r="C192" s="11" t="s">
        <v>452</v>
      </c>
      <c r="D192" s="31"/>
      <c r="E192" s="31"/>
      <c r="F192" s="31"/>
      <c r="G192" s="11"/>
      <c r="H192" s="11"/>
    </row>
    <row r="193" spans="1:8" x14ac:dyDescent="0.25">
      <c r="A193" s="8"/>
      <c r="B193" s="11" t="s">
        <v>515</v>
      </c>
      <c r="C193" s="11" t="s">
        <v>71</v>
      </c>
      <c r="D193" s="31"/>
      <c r="E193" s="31"/>
      <c r="F193" s="31"/>
      <c r="G193" s="11"/>
      <c r="H193" s="11"/>
    </row>
    <row r="194" spans="1:8" x14ac:dyDescent="0.25">
      <c r="A194" s="8"/>
      <c r="B194" s="11" t="s">
        <v>516</v>
      </c>
      <c r="C194" s="11" t="s">
        <v>71</v>
      </c>
      <c r="D194" s="31"/>
      <c r="E194" s="31"/>
      <c r="F194" s="31"/>
      <c r="G194" s="11"/>
      <c r="H194" s="11"/>
    </row>
    <row r="195" spans="1:8" x14ac:dyDescent="0.25">
      <c r="A195" s="8"/>
      <c r="B195" s="11" t="s">
        <v>517</v>
      </c>
      <c r="C195" s="11" t="s">
        <v>71</v>
      </c>
      <c r="D195" s="31"/>
      <c r="E195" s="31"/>
      <c r="F195" s="31"/>
      <c r="G195" s="11"/>
      <c r="H195" s="11"/>
    </row>
    <row r="196" spans="1:8" x14ac:dyDescent="0.25">
      <c r="A196" s="8"/>
      <c r="B196" s="11" t="s">
        <v>518</v>
      </c>
      <c r="C196" s="11" t="s">
        <v>71</v>
      </c>
      <c r="D196" s="31"/>
      <c r="E196" s="31"/>
      <c r="F196" s="31"/>
      <c r="G196" s="11"/>
      <c r="H196" s="11"/>
    </row>
    <row r="197" spans="1:8" x14ac:dyDescent="0.25">
      <c r="A197" s="8"/>
      <c r="B197" s="11" t="s">
        <v>519</v>
      </c>
      <c r="C197" s="11" t="s">
        <v>71</v>
      </c>
      <c r="D197" s="31"/>
      <c r="E197" s="31"/>
      <c r="F197" s="31"/>
      <c r="G197" s="11"/>
      <c r="H197" s="11"/>
    </row>
    <row r="198" spans="1:8" x14ac:dyDescent="0.25">
      <c r="A198" s="8"/>
      <c r="B198" s="11" t="s">
        <v>520</v>
      </c>
      <c r="C198" s="11" t="s">
        <v>71</v>
      </c>
      <c r="D198" s="31"/>
      <c r="E198" s="31"/>
      <c r="F198" s="31"/>
      <c r="G198" s="11"/>
      <c r="H198" s="11"/>
    </row>
    <row r="199" spans="1:8" x14ac:dyDescent="0.25">
      <c r="A199" s="8"/>
      <c r="B199" s="11" t="s">
        <v>516</v>
      </c>
      <c r="C199" s="11" t="s">
        <v>71</v>
      </c>
      <c r="D199" s="31"/>
      <c r="E199" s="31"/>
      <c r="F199" s="31"/>
      <c r="G199" s="11"/>
      <c r="H199" s="11"/>
    </row>
    <row r="200" spans="1:8" x14ac:dyDescent="0.25">
      <c r="A200" s="8"/>
      <c r="B200" s="11" t="s">
        <v>521</v>
      </c>
      <c r="C200" s="11" t="s">
        <v>71</v>
      </c>
      <c r="D200" s="31"/>
      <c r="E200" s="31"/>
      <c r="F200" s="31"/>
      <c r="G200" s="11"/>
      <c r="H200" s="11"/>
    </row>
    <row r="201" spans="1:8" x14ac:dyDescent="0.25">
      <c r="A201" s="9"/>
      <c r="B201" s="11" t="s">
        <v>522</v>
      </c>
      <c r="C201" s="11" t="s">
        <v>71</v>
      </c>
      <c r="D201" s="31"/>
      <c r="E201" s="31"/>
      <c r="F201" s="31"/>
      <c r="G201" s="11"/>
      <c r="H201" s="11"/>
    </row>
    <row r="202" spans="1:8" x14ac:dyDescent="0.25">
      <c r="A202" s="2"/>
      <c r="B202" s="3"/>
      <c r="C202" s="3"/>
      <c r="D202" s="3"/>
      <c r="E202" s="3"/>
      <c r="F202" s="3"/>
      <c r="G202" s="4"/>
      <c r="H202" s="103"/>
    </row>
    <row r="203" spans="1:8" ht="15.75" x14ac:dyDescent="0.25">
      <c r="A203" s="50" t="s">
        <v>523</v>
      </c>
      <c r="B203" s="22" t="s">
        <v>650</v>
      </c>
      <c r="C203" s="22" t="s">
        <v>614</v>
      </c>
      <c r="D203" s="11"/>
      <c r="E203" s="11"/>
      <c r="F203" s="11"/>
      <c r="G203" s="11"/>
      <c r="H203" s="11"/>
    </row>
    <row r="204" spans="1:8" x14ac:dyDescent="0.25">
      <c r="A204" s="17"/>
      <c r="B204" s="22" t="s">
        <v>651</v>
      </c>
      <c r="C204" s="22" t="s">
        <v>71</v>
      </c>
      <c r="D204" s="11"/>
      <c r="E204" s="11"/>
      <c r="F204" s="11"/>
      <c r="G204" s="11"/>
      <c r="H204" s="11"/>
    </row>
    <row r="205" spans="1:8" x14ac:dyDescent="0.25">
      <c r="A205" s="17"/>
      <c r="B205" s="22" t="s">
        <v>652</v>
      </c>
      <c r="C205" s="22" t="s">
        <v>608</v>
      </c>
      <c r="D205" s="11"/>
      <c r="E205" s="11"/>
      <c r="F205" s="11"/>
      <c r="G205" s="11"/>
      <c r="H205" s="11"/>
    </row>
    <row r="206" spans="1:8" x14ac:dyDescent="0.25">
      <c r="A206" s="17"/>
      <c r="B206" s="22" t="s">
        <v>653</v>
      </c>
      <c r="C206" s="22" t="s">
        <v>614</v>
      </c>
      <c r="D206" s="11"/>
      <c r="E206" s="11"/>
      <c r="F206" s="11"/>
      <c r="G206" s="11"/>
      <c r="H206" s="11"/>
    </row>
    <row r="207" spans="1:8" x14ac:dyDescent="0.25">
      <c r="A207" s="17"/>
      <c r="B207" s="22" t="s">
        <v>654</v>
      </c>
      <c r="C207" s="22" t="s">
        <v>664</v>
      </c>
      <c r="D207" s="11"/>
      <c r="E207" s="11"/>
      <c r="F207" s="11"/>
      <c r="G207" s="11"/>
      <c r="H207" s="11"/>
    </row>
    <row r="208" spans="1:8" x14ac:dyDescent="0.25">
      <c r="A208" s="17"/>
      <c r="B208" s="22" t="s">
        <v>655</v>
      </c>
      <c r="C208" s="22" t="s">
        <v>33</v>
      </c>
      <c r="D208" s="11"/>
      <c r="E208" s="11"/>
      <c r="F208" s="11"/>
      <c r="G208" s="11"/>
      <c r="H208" s="11"/>
    </row>
    <row r="209" spans="1:8" x14ac:dyDescent="0.25">
      <c r="A209" s="17"/>
      <c r="B209" s="22" t="s">
        <v>656</v>
      </c>
      <c r="C209" s="22" t="s">
        <v>71</v>
      </c>
      <c r="D209" s="11"/>
      <c r="E209" s="11"/>
      <c r="F209" s="11"/>
      <c r="G209" s="11"/>
      <c r="H209" s="11"/>
    </row>
    <row r="210" spans="1:8" x14ac:dyDescent="0.25">
      <c r="A210" s="17"/>
      <c r="B210" s="22" t="s">
        <v>657</v>
      </c>
      <c r="C210" s="22" t="s">
        <v>71</v>
      </c>
      <c r="D210" s="11"/>
      <c r="E210" s="11"/>
      <c r="F210" s="11"/>
      <c r="G210" s="11"/>
      <c r="H210" s="11"/>
    </row>
    <row r="211" spans="1:8" x14ac:dyDescent="0.25">
      <c r="A211" s="17"/>
      <c r="B211" s="22" t="s">
        <v>658</v>
      </c>
      <c r="C211" s="22" t="s">
        <v>71</v>
      </c>
      <c r="D211" s="11"/>
      <c r="E211" s="11"/>
      <c r="F211" s="11"/>
      <c r="G211" s="11"/>
      <c r="H211" s="11"/>
    </row>
    <row r="212" spans="1:8" x14ac:dyDescent="0.25">
      <c r="A212" s="17"/>
      <c r="B212" s="22" t="s">
        <v>659</v>
      </c>
      <c r="C212" s="22" t="s">
        <v>71</v>
      </c>
      <c r="D212" s="11"/>
      <c r="E212" s="11"/>
      <c r="F212" s="11"/>
      <c r="G212" s="11"/>
      <c r="H212" s="11"/>
    </row>
    <row r="213" spans="1:8" x14ac:dyDescent="0.25">
      <c r="A213" s="17"/>
      <c r="B213" s="22" t="s">
        <v>660</v>
      </c>
      <c r="C213" s="22" t="s">
        <v>71</v>
      </c>
      <c r="D213" s="11"/>
      <c r="E213" s="11"/>
      <c r="F213" s="11"/>
      <c r="G213" s="11"/>
      <c r="H213" s="11"/>
    </row>
    <row r="214" spans="1:8" x14ac:dyDescent="0.25">
      <c r="A214" s="17"/>
      <c r="B214" s="22" t="s">
        <v>661</v>
      </c>
      <c r="C214" s="22" t="s">
        <v>71</v>
      </c>
      <c r="D214" s="11"/>
      <c r="E214" s="11"/>
      <c r="F214" s="11"/>
      <c r="G214" s="11"/>
      <c r="H214" s="11"/>
    </row>
    <row r="215" spans="1:8" x14ac:dyDescent="0.25">
      <c r="A215" s="17"/>
      <c r="B215" s="22" t="s">
        <v>662</v>
      </c>
      <c r="C215" s="22" t="s">
        <v>71</v>
      </c>
      <c r="D215" s="11"/>
      <c r="E215" s="11"/>
      <c r="F215" s="11"/>
      <c r="G215" s="11"/>
      <c r="H215" s="11"/>
    </row>
    <row r="216" spans="1:8" x14ac:dyDescent="0.25">
      <c r="A216" s="17"/>
      <c r="B216" s="22" t="s">
        <v>663</v>
      </c>
      <c r="C216" s="22" t="s">
        <v>71</v>
      </c>
      <c r="D216" s="11"/>
      <c r="E216" s="11"/>
      <c r="F216" s="11"/>
      <c r="G216" s="11"/>
      <c r="H216" s="11"/>
    </row>
    <row r="217" spans="1:8" x14ac:dyDescent="0.25">
      <c r="A217" s="17"/>
      <c r="B217" s="24" t="s">
        <v>665</v>
      </c>
      <c r="C217" s="22" t="s">
        <v>71</v>
      </c>
      <c r="D217" s="11"/>
      <c r="E217" s="11"/>
      <c r="F217" s="11"/>
      <c r="G217" s="11"/>
      <c r="H217" s="11"/>
    </row>
    <row r="218" spans="1:8" x14ac:dyDescent="0.25">
      <c r="A218" s="17"/>
      <c r="B218" s="22" t="s">
        <v>666</v>
      </c>
      <c r="C218" s="22" t="s">
        <v>71</v>
      </c>
      <c r="D218" s="11"/>
      <c r="E218" s="11"/>
      <c r="F218" s="11"/>
      <c r="G218" s="11"/>
      <c r="H218" s="11"/>
    </row>
    <row r="219" spans="1:8" x14ac:dyDescent="0.25">
      <c r="A219" s="17"/>
      <c r="B219" s="22" t="s">
        <v>667</v>
      </c>
      <c r="C219" s="22" t="s">
        <v>71</v>
      </c>
      <c r="D219" s="11"/>
      <c r="E219" s="11"/>
      <c r="F219" s="11"/>
      <c r="G219" s="11"/>
      <c r="H219" s="11"/>
    </row>
    <row r="220" spans="1:8" x14ac:dyDescent="0.25">
      <c r="A220" s="23"/>
      <c r="B220" s="22" t="s">
        <v>668</v>
      </c>
      <c r="C220" s="22" t="s">
        <v>71</v>
      </c>
      <c r="D220" s="11"/>
      <c r="E220" s="11"/>
      <c r="F220" s="11"/>
      <c r="G220" s="11"/>
      <c r="H220" s="11"/>
    </row>
    <row r="221" spans="1:8" x14ac:dyDescent="0.25">
      <c r="A221" s="2"/>
      <c r="B221" s="3"/>
      <c r="C221" s="3"/>
      <c r="D221" s="3"/>
      <c r="E221" s="3"/>
      <c r="F221" s="3"/>
      <c r="G221" s="4"/>
      <c r="H221" s="103"/>
    </row>
    <row r="222" spans="1:8" ht="15.75" x14ac:dyDescent="0.25">
      <c r="A222" s="50" t="s">
        <v>804</v>
      </c>
      <c r="B222" s="22" t="s">
        <v>669</v>
      </c>
      <c r="C222" s="22" t="s">
        <v>682</v>
      </c>
      <c r="D222" s="11"/>
      <c r="E222" s="11"/>
      <c r="F222" s="11"/>
      <c r="G222" s="11"/>
      <c r="H222" s="11"/>
    </row>
    <row r="223" spans="1:8" ht="15.75" x14ac:dyDescent="0.25">
      <c r="A223" s="54" t="s">
        <v>803</v>
      </c>
      <c r="B223" s="22" t="s">
        <v>670</v>
      </c>
      <c r="C223" s="22" t="s">
        <v>800</v>
      </c>
      <c r="D223" s="11"/>
      <c r="E223" s="11"/>
      <c r="F223" s="11"/>
      <c r="G223" s="11"/>
      <c r="H223" s="11"/>
    </row>
    <row r="224" spans="1:8" x14ac:dyDescent="0.25">
      <c r="A224" s="17"/>
      <c r="B224" s="22" t="s">
        <v>671</v>
      </c>
      <c r="C224" s="22" t="s">
        <v>800</v>
      </c>
      <c r="D224" s="11"/>
      <c r="E224" s="11"/>
      <c r="F224" s="11"/>
      <c r="G224" s="11"/>
      <c r="H224" s="11"/>
    </row>
    <row r="225" spans="1:8" x14ac:dyDescent="0.25">
      <c r="A225" s="17"/>
      <c r="B225" s="22" t="s">
        <v>672</v>
      </c>
      <c r="C225" s="22" t="s">
        <v>800</v>
      </c>
      <c r="D225" s="11"/>
      <c r="E225" s="11"/>
      <c r="F225" s="11"/>
      <c r="G225" s="11"/>
      <c r="H225" s="11"/>
    </row>
    <row r="226" spans="1:8" x14ac:dyDescent="0.25">
      <c r="A226" s="17"/>
      <c r="B226" s="22" t="s">
        <v>673</v>
      </c>
      <c r="C226" s="22" t="s">
        <v>800</v>
      </c>
      <c r="D226" s="11"/>
      <c r="E226" s="11"/>
      <c r="F226" s="11"/>
      <c r="G226" s="11"/>
      <c r="H226" s="11"/>
    </row>
    <row r="227" spans="1:8" x14ac:dyDescent="0.25">
      <c r="A227" s="17"/>
      <c r="B227" s="22" t="s">
        <v>674</v>
      </c>
      <c r="C227" s="22" t="s">
        <v>682</v>
      </c>
      <c r="D227" s="11"/>
      <c r="E227" s="11"/>
      <c r="F227" s="11"/>
      <c r="G227" s="11"/>
      <c r="H227" s="11"/>
    </row>
    <row r="228" spans="1:8" x14ac:dyDescent="0.25">
      <c r="A228" s="17"/>
      <c r="B228" s="22" t="s">
        <v>675</v>
      </c>
      <c r="C228" s="22" t="s">
        <v>682</v>
      </c>
      <c r="D228" s="11"/>
      <c r="E228" s="11"/>
      <c r="F228" s="11"/>
      <c r="G228" s="11"/>
      <c r="H228" s="11"/>
    </row>
    <row r="229" spans="1:8" x14ac:dyDescent="0.25">
      <c r="A229" s="17"/>
      <c r="B229" s="22" t="s">
        <v>676</v>
      </c>
      <c r="C229" s="22" t="s">
        <v>682</v>
      </c>
      <c r="D229" s="11"/>
      <c r="E229" s="11"/>
      <c r="F229" s="11"/>
      <c r="G229" s="11"/>
      <c r="H229" s="11"/>
    </row>
    <row r="230" spans="1:8" x14ac:dyDescent="0.25">
      <c r="A230" s="17"/>
      <c r="B230" s="22" t="s">
        <v>677</v>
      </c>
      <c r="C230" s="22" t="s">
        <v>682</v>
      </c>
      <c r="D230" s="11"/>
      <c r="E230" s="11"/>
      <c r="F230" s="11"/>
      <c r="G230" s="11"/>
      <c r="H230" s="11"/>
    </row>
    <row r="231" spans="1:8" x14ac:dyDescent="0.25">
      <c r="A231" s="17"/>
      <c r="B231" s="22" t="s">
        <v>678</v>
      </c>
      <c r="C231" s="22" t="s">
        <v>682</v>
      </c>
      <c r="D231" s="11"/>
      <c r="E231" s="11"/>
      <c r="F231" s="11"/>
      <c r="G231" s="11"/>
      <c r="H231" s="11"/>
    </row>
    <row r="232" spans="1:8" x14ac:dyDescent="0.25">
      <c r="A232" s="17"/>
      <c r="B232" s="22" t="s">
        <v>679</v>
      </c>
      <c r="C232" s="22" t="s">
        <v>682</v>
      </c>
      <c r="D232" s="11"/>
      <c r="E232" s="11"/>
      <c r="F232" s="11"/>
      <c r="G232" s="11"/>
      <c r="H232" s="11"/>
    </row>
    <row r="233" spans="1:8" x14ac:dyDescent="0.25">
      <c r="A233" s="17"/>
      <c r="B233" s="22" t="s">
        <v>680</v>
      </c>
      <c r="C233" s="22" t="s">
        <v>682</v>
      </c>
      <c r="D233" s="11"/>
      <c r="E233" s="11"/>
      <c r="F233" s="11"/>
      <c r="G233" s="11"/>
      <c r="H233" s="11"/>
    </row>
    <row r="234" spans="1:8" x14ac:dyDescent="0.25">
      <c r="A234" s="17"/>
      <c r="B234" s="22" t="s">
        <v>681</v>
      </c>
      <c r="C234" s="22" t="s">
        <v>682</v>
      </c>
      <c r="D234" s="11"/>
      <c r="E234" s="11"/>
      <c r="F234" s="11"/>
      <c r="G234" s="11"/>
      <c r="H234" s="11"/>
    </row>
    <row r="235" spans="1:8" x14ac:dyDescent="0.25">
      <c r="A235" s="23"/>
      <c r="B235" s="22" t="s">
        <v>683</v>
      </c>
      <c r="C235" s="22" t="s">
        <v>682</v>
      </c>
      <c r="D235" s="11"/>
      <c r="E235" s="11"/>
      <c r="F235" s="11"/>
      <c r="G235" s="11"/>
      <c r="H235" s="11"/>
    </row>
    <row r="236" spans="1:8" x14ac:dyDescent="0.25">
      <c r="A236" s="12"/>
      <c r="B236" s="13"/>
      <c r="C236" s="13"/>
      <c r="D236" s="13"/>
      <c r="E236" s="13"/>
      <c r="F236" s="13"/>
      <c r="G236" s="14"/>
      <c r="H236" s="103"/>
    </row>
    <row r="237" spans="1:8" ht="15.75" x14ac:dyDescent="0.25">
      <c r="A237" s="50" t="s">
        <v>806</v>
      </c>
      <c r="B237" s="11" t="s">
        <v>513</v>
      </c>
      <c r="C237" s="11" t="s">
        <v>71</v>
      </c>
      <c r="D237" s="31"/>
      <c r="E237" s="31"/>
      <c r="F237" s="31"/>
      <c r="G237" s="11"/>
      <c r="H237" s="11"/>
    </row>
    <row r="238" spans="1:8" ht="15.75" x14ac:dyDescent="0.25">
      <c r="A238" s="54" t="s">
        <v>805</v>
      </c>
      <c r="B238" s="11" t="s">
        <v>524</v>
      </c>
      <c r="C238" s="11" t="s">
        <v>452</v>
      </c>
      <c r="D238" s="31"/>
      <c r="E238" s="31"/>
      <c r="F238" s="31"/>
      <c r="G238" s="11"/>
      <c r="H238" s="11"/>
    </row>
    <row r="239" spans="1:8" x14ac:dyDescent="0.25">
      <c r="A239" s="8"/>
      <c r="B239" s="11" t="s">
        <v>525</v>
      </c>
      <c r="C239" s="11" t="s">
        <v>71</v>
      </c>
      <c r="D239" s="31"/>
      <c r="E239" s="31"/>
      <c r="F239" s="31"/>
      <c r="G239" s="11"/>
      <c r="H239" s="11"/>
    </row>
    <row r="240" spans="1:8" x14ac:dyDescent="0.25">
      <c r="A240" s="8"/>
      <c r="B240" s="11" t="s">
        <v>526</v>
      </c>
      <c r="C240" s="11" t="s">
        <v>71</v>
      </c>
      <c r="D240" s="31"/>
      <c r="E240" s="31"/>
      <c r="F240" s="31"/>
      <c r="G240" s="11"/>
      <c r="H240" s="11"/>
    </row>
    <row r="241" spans="1:8" x14ac:dyDescent="0.25">
      <c r="A241" s="8"/>
      <c r="B241" s="11" t="s">
        <v>527</v>
      </c>
      <c r="C241" s="11" t="s">
        <v>71</v>
      </c>
      <c r="D241" s="31"/>
      <c r="E241" s="31"/>
      <c r="F241" s="31"/>
      <c r="G241" s="11"/>
      <c r="H241" s="11"/>
    </row>
    <row r="242" spans="1:8" x14ac:dyDescent="0.25">
      <c r="A242" s="8"/>
      <c r="B242" s="11" t="s">
        <v>528</v>
      </c>
      <c r="C242" s="11" t="s">
        <v>71</v>
      </c>
      <c r="D242" s="31"/>
      <c r="E242" s="31"/>
      <c r="F242" s="31"/>
      <c r="G242" s="11"/>
      <c r="H242" s="11"/>
    </row>
    <row r="243" spans="1:8" x14ac:dyDescent="0.25">
      <c r="A243" s="8"/>
      <c r="B243" s="11" t="s">
        <v>498</v>
      </c>
      <c r="C243" s="11" t="s">
        <v>71</v>
      </c>
      <c r="D243" s="31"/>
      <c r="E243" s="31"/>
      <c r="F243" s="31"/>
      <c r="G243" s="11"/>
      <c r="H243" s="11"/>
    </row>
    <row r="244" spans="1:8" x14ac:dyDescent="0.25">
      <c r="A244" s="8"/>
      <c r="B244" s="11" t="s">
        <v>529</v>
      </c>
      <c r="C244" s="11" t="s">
        <v>71</v>
      </c>
      <c r="D244" s="31"/>
      <c r="E244" s="31"/>
      <c r="F244" s="31"/>
      <c r="G244" s="11"/>
      <c r="H244" s="11"/>
    </row>
    <row r="245" spans="1:8" x14ac:dyDescent="0.25">
      <c r="A245" s="8"/>
      <c r="B245" s="11" t="s">
        <v>530</v>
      </c>
      <c r="C245" s="11" t="s">
        <v>71</v>
      </c>
      <c r="D245" s="31"/>
      <c r="E245" s="31"/>
      <c r="F245" s="31"/>
      <c r="G245" s="11"/>
      <c r="H245" s="11"/>
    </row>
    <row r="246" spans="1:8" x14ac:dyDescent="0.25">
      <c r="A246" s="8"/>
      <c r="B246" s="10" t="s">
        <v>531</v>
      </c>
      <c r="C246" s="10" t="s">
        <v>71</v>
      </c>
      <c r="D246" s="18"/>
      <c r="E246" s="18"/>
      <c r="F246" s="18"/>
      <c r="G246" s="11"/>
      <c r="H246" s="11"/>
    </row>
    <row r="247" spans="1:8" x14ac:dyDescent="0.25">
      <c r="A247" s="16"/>
      <c r="B247" s="10" t="s">
        <v>1324</v>
      </c>
      <c r="C247" s="10" t="s">
        <v>71</v>
      </c>
      <c r="D247" s="18"/>
      <c r="E247" s="18"/>
      <c r="F247" s="18"/>
      <c r="G247" s="10"/>
      <c r="H247" s="109"/>
    </row>
    <row r="248" spans="1:8" x14ac:dyDescent="0.25">
      <c r="A248" s="16"/>
      <c r="B248" s="9" t="s">
        <v>532</v>
      </c>
      <c r="C248" s="9" t="s">
        <v>71</v>
      </c>
      <c r="D248" s="19"/>
      <c r="E248" s="19"/>
      <c r="F248" s="19"/>
      <c r="G248" s="9"/>
      <c r="H248" s="110"/>
    </row>
    <row r="249" spans="1:8" x14ac:dyDescent="0.25">
      <c r="A249" s="8"/>
      <c r="B249" s="9" t="s">
        <v>533</v>
      </c>
      <c r="C249" s="9" t="s">
        <v>71</v>
      </c>
      <c r="D249" s="19"/>
      <c r="E249" s="19"/>
      <c r="F249" s="19"/>
      <c r="G249" s="11"/>
      <c r="H249" s="11"/>
    </row>
    <row r="250" spans="1:8" x14ac:dyDescent="0.25">
      <c r="A250" s="8"/>
      <c r="B250" s="11" t="s">
        <v>534</v>
      </c>
      <c r="C250" s="11" t="s">
        <v>71</v>
      </c>
      <c r="D250" s="31"/>
      <c r="E250" s="31"/>
      <c r="F250" s="31"/>
      <c r="G250" s="11"/>
      <c r="H250" s="11"/>
    </row>
    <row r="251" spans="1:8" x14ac:dyDescent="0.25">
      <c r="A251" s="8"/>
      <c r="B251" s="11" t="s">
        <v>535</v>
      </c>
      <c r="C251" s="11" t="s">
        <v>71</v>
      </c>
      <c r="D251" s="31"/>
      <c r="E251" s="31"/>
      <c r="F251" s="31"/>
      <c r="G251" s="11"/>
      <c r="H251" s="11"/>
    </row>
    <row r="252" spans="1:8" x14ac:dyDescent="0.25">
      <c r="A252" s="8"/>
      <c r="B252" s="11" t="s">
        <v>536</v>
      </c>
      <c r="C252" s="11" t="s">
        <v>71</v>
      </c>
      <c r="D252" s="31"/>
      <c r="E252" s="31"/>
      <c r="F252" s="31"/>
      <c r="G252" s="11"/>
      <c r="H252" s="11"/>
    </row>
    <row r="253" spans="1:8" x14ac:dyDescent="0.25">
      <c r="A253" s="8"/>
      <c r="B253" s="11" t="s">
        <v>537</v>
      </c>
      <c r="C253" s="11" t="s">
        <v>71</v>
      </c>
      <c r="D253" s="31"/>
      <c r="E253" s="31"/>
      <c r="F253" s="31"/>
      <c r="G253" s="11"/>
      <c r="H253" s="11"/>
    </row>
    <row r="254" spans="1:8" x14ac:dyDescent="0.25">
      <c r="A254" s="8"/>
      <c r="B254" s="11" t="s">
        <v>538</v>
      </c>
      <c r="C254" s="11" t="s">
        <v>33</v>
      </c>
      <c r="D254" s="31"/>
      <c r="E254" s="31"/>
      <c r="F254" s="31"/>
      <c r="G254" s="11"/>
      <c r="H254" s="11"/>
    </row>
    <row r="255" spans="1:8" x14ac:dyDescent="0.25">
      <c r="A255" s="8"/>
      <c r="B255" s="11" t="s">
        <v>539</v>
      </c>
      <c r="C255" s="11" t="s">
        <v>33</v>
      </c>
      <c r="D255" s="31"/>
      <c r="E255" s="31"/>
      <c r="F255" s="31"/>
      <c r="G255" s="11"/>
      <c r="H255" s="11"/>
    </row>
    <row r="256" spans="1:8" x14ac:dyDescent="0.25">
      <c r="A256" s="8"/>
      <c r="B256" s="11" t="s">
        <v>540</v>
      </c>
      <c r="C256" s="11" t="s">
        <v>71</v>
      </c>
      <c r="D256" s="31"/>
      <c r="E256" s="31"/>
      <c r="F256" s="31"/>
      <c r="G256" s="11"/>
      <c r="H256" s="11"/>
    </row>
    <row r="257" spans="1:8" x14ac:dyDescent="0.25">
      <c r="A257" s="8"/>
      <c r="B257" s="11" t="s">
        <v>541</v>
      </c>
      <c r="C257" s="11" t="s">
        <v>71</v>
      </c>
      <c r="D257" s="31"/>
      <c r="E257" s="31"/>
      <c r="F257" s="31"/>
      <c r="G257" s="11"/>
      <c r="H257" s="11"/>
    </row>
    <row r="258" spans="1:8" x14ac:dyDescent="0.25">
      <c r="A258" s="8"/>
      <c r="B258" s="11" t="s">
        <v>542</v>
      </c>
      <c r="C258" s="11" t="s">
        <v>71</v>
      </c>
      <c r="D258" s="31"/>
      <c r="E258" s="31"/>
      <c r="F258" s="31"/>
      <c r="G258" s="11"/>
      <c r="H258" s="11"/>
    </row>
    <row r="259" spans="1:8" x14ac:dyDescent="0.25">
      <c r="A259" s="8"/>
      <c r="B259" s="11" t="s">
        <v>543</v>
      </c>
      <c r="C259" s="11" t="s">
        <v>71</v>
      </c>
      <c r="D259" s="31"/>
      <c r="E259" s="31"/>
      <c r="F259" s="31"/>
      <c r="G259" s="11"/>
      <c r="H259" s="11"/>
    </row>
    <row r="260" spans="1:8" x14ac:dyDescent="0.25">
      <c r="A260" s="9"/>
      <c r="B260" s="11" t="s">
        <v>544</v>
      </c>
      <c r="C260" s="11" t="s">
        <v>33</v>
      </c>
      <c r="D260" s="31"/>
      <c r="E260" s="18"/>
      <c r="F260" s="18"/>
      <c r="G260" s="10"/>
      <c r="H260" s="11"/>
    </row>
    <row r="261" spans="1:8" x14ac:dyDescent="0.25">
      <c r="A261" s="12"/>
      <c r="B261" s="13"/>
      <c r="C261" s="13"/>
      <c r="D261" s="13"/>
      <c r="E261" s="13"/>
      <c r="F261" s="13"/>
      <c r="G261" s="14"/>
      <c r="H261" s="103"/>
    </row>
  </sheetData>
  <mergeCells count="6">
    <mergeCell ref="H247:H248"/>
    <mergeCell ref="A1:D1"/>
    <mergeCell ref="H13:H14"/>
    <mergeCell ref="H71:H72"/>
    <mergeCell ref="H63:H64"/>
    <mergeCell ref="H151:H152"/>
  </mergeCells>
  <printOptions horizontalCentered="1"/>
  <pageMargins left="0.2" right="0.2" top="0.5" bottom="0.5" header="0.3" footer="0.3"/>
  <pageSetup scale="70" fitToHeight="15" orientation="landscape" r:id="rId1"/>
  <rowBreaks count="1" manualBreakCount="1">
    <brk id="23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H5:H13 H15:H18 H20:H33 H35:H46 H48:H57 H153:H157 H74:H83 H85:H107 H109:H124 H126:H131 H65:H71 H159:H187 H189:H201 H203:H220 H222:H235 H59:H63 H133:H151 H237:H247 H249:H260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5"/>
  <sheetViews>
    <sheetView zoomScale="70" zoomScaleNormal="70" workbookViewId="0">
      <selection activeCell="M12" sqref="M12"/>
    </sheetView>
  </sheetViews>
  <sheetFormatPr defaultRowHeight="15" x14ac:dyDescent="0.25"/>
  <cols>
    <col min="1" max="1" width="31.7109375" customWidth="1"/>
    <col min="2" max="2" width="71.140625" customWidth="1"/>
    <col min="3" max="3" width="37.85546875" customWidth="1"/>
    <col min="4" max="4" width="18.42578125" customWidth="1"/>
    <col min="5" max="5" width="13.42578125" customWidth="1"/>
    <col min="6" max="6" width="17.85546875" customWidth="1"/>
    <col min="7" max="7" width="12.5703125" customWidth="1"/>
    <col min="8" max="8" width="12.85546875" customWidth="1"/>
    <col min="10" max="14" width="12.7109375" customWidth="1"/>
  </cols>
  <sheetData>
    <row r="1" spans="1:14" ht="23.25" x14ac:dyDescent="0.35">
      <c r="A1" s="111" t="s">
        <v>545</v>
      </c>
      <c r="B1" s="112"/>
      <c r="C1" s="112"/>
      <c r="D1" s="112"/>
      <c r="E1" s="112"/>
      <c r="F1" s="112"/>
      <c r="G1" s="92" t="s">
        <v>882</v>
      </c>
      <c r="H1" s="29"/>
    </row>
    <row r="2" spans="1:14" ht="23.25" x14ac:dyDescent="0.35">
      <c r="A2" s="114"/>
      <c r="B2" s="115"/>
      <c r="C2" s="115"/>
      <c r="D2" s="115"/>
      <c r="E2" s="101"/>
      <c r="F2" s="101"/>
      <c r="G2" s="72" t="s">
        <v>798</v>
      </c>
      <c r="H2" s="4"/>
    </row>
    <row r="3" spans="1:14" ht="18" x14ac:dyDescent="0.35">
      <c r="A3" s="38"/>
      <c r="B3" s="3"/>
      <c r="C3" s="3"/>
      <c r="D3" s="59" t="s">
        <v>878</v>
      </c>
      <c r="E3" s="59"/>
      <c r="F3" s="59" t="s">
        <v>880</v>
      </c>
      <c r="G3" s="72" t="s">
        <v>799</v>
      </c>
      <c r="H3" s="99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55" t="s">
        <v>814</v>
      </c>
      <c r="B4" s="28" t="s">
        <v>0</v>
      </c>
      <c r="C4" s="28" t="s">
        <v>1</v>
      </c>
      <c r="D4" s="60" t="s">
        <v>879</v>
      </c>
      <c r="E4" s="60" t="s">
        <v>1304</v>
      </c>
      <c r="F4" s="60" t="s">
        <v>881</v>
      </c>
      <c r="G4" s="94" t="s">
        <v>604</v>
      </c>
      <c r="H4" s="99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x14ac:dyDescent="0.25">
      <c r="A5" s="7" t="s">
        <v>691</v>
      </c>
      <c r="B5" s="9" t="s">
        <v>692</v>
      </c>
      <c r="C5" s="9" t="s">
        <v>576</v>
      </c>
      <c r="D5" s="9"/>
      <c r="E5" s="9"/>
      <c r="F5" s="9"/>
      <c r="G5" s="31"/>
      <c r="H5" s="11"/>
    </row>
    <row r="6" spans="1:14" x14ac:dyDescent="0.25">
      <c r="A6" s="84"/>
      <c r="B6" s="11" t="s">
        <v>693</v>
      </c>
      <c r="C6" s="11" t="s">
        <v>577</v>
      </c>
      <c r="D6" s="11"/>
      <c r="E6" s="11"/>
      <c r="F6" s="11"/>
      <c r="G6" s="31"/>
      <c r="H6" s="11"/>
    </row>
    <row r="7" spans="1:14" x14ac:dyDescent="0.25">
      <c r="A7" s="8"/>
      <c r="B7" s="11" t="s">
        <v>694</v>
      </c>
      <c r="C7" s="11" t="s">
        <v>577</v>
      </c>
      <c r="D7" s="11"/>
      <c r="E7" s="11"/>
      <c r="F7" s="11"/>
      <c r="G7" s="31"/>
      <c r="H7" s="11"/>
    </row>
    <row r="8" spans="1:14" x14ac:dyDescent="0.25">
      <c r="A8" s="8"/>
      <c r="B8" s="11" t="s">
        <v>695</v>
      </c>
      <c r="C8" s="11" t="s">
        <v>577</v>
      </c>
      <c r="D8" s="11"/>
      <c r="E8" s="11"/>
      <c r="F8" s="11"/>
      <c r="G8" s="31"/>
      <c r="H8" s="11"/>
    </row>
    <row r="9" spans="1:14" x14ac:dyDescent="0.25">
      <c r="A9" s="8"/>
      <c r="B9" s="11" t="s">
        <v>696</v>
      </c>
      <c r="C9" s="11" t="s">
        <v>577</v>
      </c>
      <c r="D9" s="11"/>
      <c r="E9" s="11"/>
      <c r="F9" s="11"/>
      <c r="G9" s="31"/>
      <c r="H9" s="11"/>
    </row>
    <row r="10" spans="1:14" x14ac:dyDescent="0.25">
      <c r="A10" s="8"/>
      <c r="B10" s="11" t="s">
        <v>697</v>
      </c>
      <c r="C10" s="11" t="s">
        <v>577</v>
      </c>
      <c r="D10" s="11"/>
      <c r="E10" s="11"/>
      <c r="F10" s="11"/>
      <c r="G10" s="31"/>
      <c r="H10" s="11"/>
    </row>
    <row r="11" spans="1:14" x14ac:dyDescent="0.25">
      <c r="A11" s="8"/>
      <c r="B11" s="11" t="s">
        <v>698</v>
      </c>
      <c r="C11" s="9" t="s">
        <v>576</v>
      </c>
      <c r="D11" s="11"/>
      <c r="E11" s="11"/>
      <c r="F11" s="11"/>
      <c r="G11" s="31"/>
      <c r="H11" s="11"/>
    </row>
    <row r="12" spans="1:14" x14ac:dyDescent="0.25">
      <c r="A12" s="8"/>
      <c r="B12" s="11" t="s">
        <v>699</v>
      </c>
      <c r="C12" s="11" t="s">
        <v>577</v>
      </c>
      <c r="D12" s="11"/>
      <c r="E12" s="11"/>
      <c r="F12" s="11"/>
      <c r="G12" s="31"/>
      <c r="H12" s="11"/>
    </row>
    <row r="13" spans="1:14" x14ac:dyDescent="0.25">
      <c r="A13" s="8"/>
      <c r="B13" s="11" t="s">
        <v>700</v>
      </c>
      <c r="C13" s="11" t="s">
        <v>577</v>
      </c>
      <c r="D13" s="11"/>
      <c r="E13" s="11"/>
      <c r="F13" s="11"/>
      <c r="G13" s="31"/>
      <c r="H13" s="11"/>
    </row>
    <row r="14" spans="1:14" x14ac:dyDescent="0.25">
      <c r="A14" s="8"/>
      <c r="B14" s="11" t="s">
        <v>701</v>
      </c>
      <c r="C14" s="11" t="s">
        <v>717</v>
      </c>
      <c r="D14" s="11"/>
      <c r="E14" s="11"/>
      <c r="F14" s="11"/>
      <c r="G14" s="31"/>
      <c r="H14" s="11"/>
    </row>
    <row r="15" spans="1:14" x14ac:dyDescent="0.25">
      <c r="A15" s="8"/>
      <c r="B15" s="11" t="s">
        <v>702</v>
      </c>
      <c r="C15" s="11" t="s">
        <v>717</v>
      </c>
      <c r="D15" s="11"/>
      <c r="E15" s="11"/>
      <c r="F15" s="11"/>
      <c r="G15" s="31"/>
      <c r="H15" s="11"/>
    </row>
    <row r="16" spans="1:14" x14ac:dyDescent="0.25">
      <c r="A16" s="8"/>
      <c r="B16" s="11" t="s">
        <v>703</v>
      </c>
      <c r="C16" s="11" t="s">
        <v>577</v>
      </c>
      <c r="D16" s="11"/>
      <c r="E16" s="11"/>
      <c r="F16" s="11"/>
      <c r="G16" s="31"/>
      <c r="H16" s="11"/>
    </row>
    <row r="17" spans="1:8" x14ac:dyDescent="0.25">
      <c r="A17" s="8"/>
      <c r="B17" s="39" t="s">
        <v>704</v>
      </c>
      <c r="C17" s="11"/>
      <c r="D17" s="11"/>
      <c r="E17" s="11"/>
      <c r="F17" s="11"/>
      <c r="G17" s="31"/>
      <c r="H17" s="11"/>
    </row>
    <row r="18" spans="1:8" x14ac:dyDescent="0.25">
      <c r="A18" s="8"/>
      <c r="B18" s="11" t="s">
        <v>705</v>
      </c>
      <c r="C18" s="11" t="s">
        <v>577</v>
      </c>
      <c r="D18" s="11"/>
      <c r="E18" s="11"/>
      <c r="F18" s="11"/>
      <c r="G18" s="31"/>
      <c r="H18" s="11"/>
    </row>
    <row r="19" spans="1:8" x14ac:dyDescent="0.25">
      <c r="A19" s="8"/>
      <c r="B19" s="11" t="s">
        <v>706</v>
      </c>
      <c r="C19" s="11" t="s">
        <v>577</v>
      </c>
      <c r="D19" s="11"/>
      <c r="E19" s="11"/>
      <c r="F19" s="11"/>
      <c r="G19" s="31"/>
      <c r="H19" s="11"/>
    </row>
    <row r="20" spans="1:8" x14ac:dyDescent="0.25">
      <c r="A20" s="8"/>
      <c r="B20" s="11" t="s">
        <v>707</v>
      </c>
      <c r="C20" s="11" t="s">
        <v>577</v>
      </c>
      <c r="D20" s="11"/>
      <c r="E20" s="11"/>
      <c r="F20" s="11"/>
      <c r="G20" s="31"/>
      <c r="H20" s="11"/>
    </row>
    <row r="21" spans="1:8" x14ac:dyDescent="0.25">
      <c r="A21" s="8"/>
      <c r="B21" s="11" t="s">
        <v>708</v>
      </c>
      <c r="C21" s="11" t="s">
        <v>577</v>
      </c>
      <c r="D21" s="11"/>
      <c r="E21" s="11"/>
      <c r="F21" s="11"/>
      <c r="G21" s="31"/>
      <c r="H21" s="11"/>
    </row>
    <row r="22" spans="1:8" x14ac:dyDescent="0.25">
      <c r="A22" s="8"/>
      <c r="B22" s="11" t="s">
        <v>709</v>
      </c>
      <c r="C22" s="11" t="s">
        <v>577</v>
      </c>
      <c r="D22" s="11"/>
      <c r="E22" s="11"/>
      <c r="F22" s="11"/>
      <c r="G22" s="31"/>
      <c r="H22" s="11"/>
    </row>
    <row r="23" spans="1:8" ht="14.45" x14ac:dyDescent="0.3">
      <c r="A23" s="8"/>
      <c r="B23" s="11" t="s">
        <v>710</v>
      </c>
      <c r="C23" s="11" t="s">
        <v>577</v>
      </c>
      <c r="D23" s="11"/>
      <c r="E23" s="11"/>
      <c r="F23" s="11"/>
      <c r="G23" s="31"/>
      <c r="H23" s="11"/>
    </row>
    <row r="24" spans="1:8" ht="14.45" x14ac:dyDescent="0.3">
      <c r="A24" s="8"/>
      <c r="B24" s="11" t="s">
        <v>711</v>
      </c>
      <c r="C24" s="11" t="s">
        <v>577</v>
      </c>
      <c r="D24" s="11"/>
      <c r="E24" s="11"/>
      <c r="F24" s="11"/>
      <c r="G24" s="31"/>
      <c r="H24" s="11"/>
    </row>
    <row r="25" spans="1:8" ht="14.45" x14ac:dyDescent="0.3">
      <c r="A25" s="8"/>
      <c r="B25" s="11" t="s">
        <v>712</v>
      </c>
      <c r="C25" s="11" t="s">
        <v>577</v>
      </c>
      <c r="D25" s="11"/>
      <c r="E25" s="11"/>
      <c r="F25" s="11"/>
      <c r="G25" s="31"/>
      <c r="H25" s="11"/>
    </row>
    <row r="26" spans="1:8" ht="14.45" x14ac:dyDescent="0.3">
      <c r="A26" s="8"/>
      <c r="B26" s="11" t="s">
        <v>713</v>
      </c>
      <c r="C26" s="11" t="s">
        <v>577</v>
      </c>
      <c r="D26" s="11"/>
      <c r="E26" s="11"/>
      <c r="F26" s="11"/>
      <c r="G26" s="31"/>
      <c r="H26" s="11"/>
    </row>
    <row r="27" spans="1:8" ht="14.45" x14ac:dyDescent="0.3">
      <c r="A27" s="8"/>
      <c r="B27" s="11" t="s">
        <v>714</v>
      </c>
      <c r="C27" s="11" t="s">
        <v>577</v>
      </c>
      <c r="D27" s="11"/>
      <c r="E27" s="11"/>
      <c r="F27" s="11"/>
      <c r="G27" s="31"/>
      <c r="H27" s="11"/>
    </row>
    <row r="28" spans="1:8" ht="14.45" x14ac:dyDescent="0.3">
      <c r="A28" s="8"/>
      <c r="B28" s="11" t="s">
        <v>715</v>
      </c>
      <c r="C28" s="11" t="s">
        <v>577</v>
      </c>
      <c r="D28" s="11"/>
      <c r="E28" s="11"/>
      <c r="F28" s="11"/>
      <c r="G28" s="31"/>
      <c r="H28" s="11"/>
    </row>
    <row r="29" spans="1:8" ht="14.45" x14ac:dyDescent="0.3">
      <c r="A29" s="9"/>
      <c r="B29" s="39" t="s">
        <v>716</v>
      </c>
      <c r="C29" s="11"/>
      <c r="D29" s="11"/>
      <c r="E29" s="11"/>
      <c r="F29" s="11"/>
      <c r="G29" s="31"/>
      <c r="H29" s="11"/>
    </row>
    <row r="30" spans="1:8" ht="14.45" x14ac:dyDescent="0.3">
      <c r="A30" s="12"/>
      <c r="B30" s="13"/>
      <c r="C30" s="13"/>
      <c r="D30" s="13"/>
      <c r="E30" s="13"/>
      <c r="F30" s="13"/>
      <c r="G30" s="13"/>
      <c r="H30" s="14"/>
    </row>
    <row r="31" spans="1:8" ht="14.45" x14ac:dyDescent="0.3">
      <c r="A31" s="6" t="s">
        <v>691</v>
      </c>
      <c r="B31" s="39" t="s">
        <v>719</v>
      </c>
      <c r="C31" s="11"/>
      <c r="D31" s="11"/>
      <c r="E31" s="11"/>
      <c r="F31" s="11"/>
      <c r="G31" s="31"/>
      <c r="H31" s="11"/>
    </row>
    <row r="32" spans="1:8" ht="14.45" x14ac:dyDescent="0.3">
      <c r="A32" s="7" t="s">
        <v>718</v>
      </c>
      <c r="B32" s="11" t="s">
        <v>692</v>
      </c>
      <c r="C32" s="11" t="s">
        <v>576</v>
      </c>
      <c r="D32" s="11"/>
      <c r="E32" s="11"/>
      <c r="F32" s="11"/>
      <c r="G32" s="31"/>
      <c r="H32" s="11"/>
    </row>
    <row r="33" spans="1:8" ht="14.45" x14ac:dyDescent="0.3">
      <c r="A33" s="8"/>
      <c r="B33" s="11" t="s">
        <v>720</v>
      </c>
      <c r="C33" s="11" t="s">
        <v>577</v>
      </c>
      <c r="D33" s="11"/>
      <c r="E33" s="11"/>
      <c r="F33" s="11"/>
      <c r="G33" s="31"/>
      <c r="H33" s="11"/>
    </row>
    <row r="34" spans="1:8" ht="14.45" x14ac:dyDescent="0.3">
      <c r="A34" s="8"/>
      <c r="B34" s="11" t="s">
        <v>721</v>
      </c>
      <c r="C34" s="11" t="s">
        <v>577</v>
      </c>
      <c r="D34" s="11"/>
      <c r="E34" s="11"/>
      <c r="F34" s="11"/>
      <c r="G34" s="31"/>
      <c r="H34" s="11"/>
    </row>
    <row r="35" spans="1:8" ht="14.45" x14ac:dyDescent="0.3">
      <c r="A35" s="8"/>
      <c r="B35" s="11" t="s">
        <v>722</v>
      </c>
      <c r="C35" s="11" t="s">
        <v>577</v>
      </c>
      <c r="D35" s="11"/>
      <c r="E35" s="11"/>
      <c r="F35" s="11"/>
      <c r="G35" s="31"/>
      <c r="H35" s="11"/>
    </row>
    <row r="36" spans="1:8" ht="14.45" x14ac:dyDescent="0.3">
      <c r="A36" s="8"/>
      <c r="B36" s="10" t="s">
        <v>723</v>
      </c>
      <c r="C36" s="11" t="s">
        <v>577</v>
      </c>
      <c r="D36" s="10"/>
      <c r="E36" s="10"/>
      <c r="F36" s="10"/>
      <c r="G36" s="18"/>
      <c r="H36" s="11"/>
    </row>
    <row r="37" spans="1:8" ht="14.45" x14ac:dyDescent="0.3">
      <c r="A37" s="16"/>
      <c r="B37" s="11" t="s">
        <v>698</v>
      </c>
      <c r="C37" s="11" t="s">
        <v>576</v>
      </c>
      <c r="D37" s="11"/>
      <c r="E37" s="11"/>
      <c r="F37" s="11"/>
      <c r="G37" s="31"/>
      <c r="H37" s="11"/>
    </row>
    <row r="38" spans="1:8" ht="14.45" x14ac:dyDescent="0.3">
      <c r="A38" s="16"/>
      <c r="B38" s="11" t="s">
        <v>724</v>
      </c>
      <c r="C38" s="11" t="s">
        <v>577</v>
      </c>
      <c r="D38" s="11"/>
      <c r="E38" s="11"/>
      <c r="F38" s="11"/>
      <c r="G38" s="31"/>
      <c r="H38" s="11"/>
    </row>
    <row r="39" spans="1:8" ht="14.45" x14ac:dyDescent="0.3">
      <c r="A39" s="8"/>
      <c r="B39" s="9" t="s">
        <v>696</v>
      </c>
      <c r="C39" s="11" t="s">
        <v>577</v>
      </c>
      <c r="D39" s="9"/>
      <c r="E39" s="9"/>
      <c r="F39" s="9"/>
      <c r="G39" s="19"/>
      <c r="H39" s="11"/>
    </row>
    <row r="40" spans="1:8" ht="14.45" x14ac:dyDescent="0.3">
      <c r="A40" s="8"/>
      <c r="B40" s="9" t="s">
        <v>697</v>
      </c>
      <c r="C40" s="11" t="s">
        <v>577</v>
      </c>
      <c r="D40" s="9"/>
      <c r="E40" s="9"/>
      <c r="F40" s="9"/>
      <c r="G40" s="19"/>
      <c r="H40" s="11"/>
    </row>
    <row r="41" spans="1:8" ht="14.45" x14ac:dyDescent="0.3">
      <c r="A41" s="8"/>
      <c r="B41" s="9" t="s">
        <v>699</v>
      </c>
      <c r="C41" s="11" t="s">
        <v>577</v>
      </c>
      <c r="D41" s="9"/>
      <c r="E41" s="9"/>
      <c r="F41" s="9"/>
      <c r="G41" s="19"/>
      <c r="H41" s="11"/>
    </row>
    <row r="42" spans="1:8" ht="14.45" x14ac:dyDescent="0.3">
      <c r="A42" s="8"/>
      <c r="B42" s="9" t="s">
        <v>700</v>
      </c>
      <c r="C42" s="11" t="s">
        <v>577</v>
      </c>
      <c r="D42" s="9"/>
      <c r="E42" s="9"/>
      <c r="F42" s="9"/>
      <c r="G42" s="19"/>
      <c r="H42" s="11"/>
    </row>
    <row r="43" spans="1:8" ht="14.45" x14ac:dyDescent="0.3">
      <c r="A43" s="8"/>
      <c r="B43" s="9" t="s">
        <v>725</v>
      </c>
      <c r="C43" s="11" t="s">
        <v>717</v>
      </c>
      <c r="D43" s="9"/>
      <c r="E43" s="9"/>
      <c r="F43" s="9"/>
      <c r="G43" s="19"/>
      <c r="H43" s="11"/>
    </row>
    <row r="44" spans="1:8" ht="14.45" x14ac:dyDescent="0.3">
      <c r="A44" s="8"/>
      <c r="B44" s="9" t="s">
        <v>726</v>
      </c>
      <c r="C44" s="11" t="s">
        <v>717</v>
      </c>
      <c r="D44" s="9"/>
      <c r="E44" s="9"/>
      <c r="F44" s="9"/>
      <c r="G44" s="19"/>
      <c r="H44" s="11"/>
    </row>
    <row r="45" spans="1:8" ht="14.45" x14ac:dyDescent="0.3">
      <c r="A45" s="8"/>
      <c r="B45" s="39" t="s">
        <v>716</v>
      </c>
      <c r="C45" s="11"/>
      <c r="D45" s="11"/>
      <c r="E45" s="11"/>
      <c r="F45" s="11"/>
      <c r="G45" s="31"/>
      <c r="H45" s="11"/>
    </row>
    <row r="46" spans="1:8" ht="14.45" x14ac:dyDescent="0.3">
      <c r="A46" s="12"/>
      <c r="B46" s="13"/>
      <c r="C46" s="13"/>
      <c r="D46" s="30"/>
      <c r="E46" s="30"/>
      <c r="F46" s="30"/>
      <c r="G46" s="13"/>
      <c r="H46" s="14"/>
    </row>
    <row r="47" spans="1:8" ht="14.45" x14ac:dyDescent="0.3">
      <c r="A47" s="6" t="s">
        <v>728</v>
      </c>
      <c r="B47" s="39" t="s">
        <v>691</v>
      </c>
      <c r="C47" s="11"/>
      <c r="D47" s="31"/>
      <c r="E47" s="31"/>
      <c r="F47" s="31"/>
      <c r="G47" s="31"/>
      <c r="H47" s="11"/>
    </row>
    <row r="48" spans="1:8" ht="14.45" x14ac:dyDescent="0.3">
      <c r="A48" s="7" t="s">
        <v>727</v>
      </c>
      <c r="B48" s="11" t="s">
        <v>729</v>
      </c>
      <c r="C48" s="11" t="s">
        <v>576</v>
      </c>
      <c r="D48" s="31"/>
      <c r="E48" s="31"/>
      <c r="F48" s="31"/>
      <c r="G48" s="31"/>
      <c r="H48" s="11"/>
    </row>
    <row r="49" spans="1:8" ht="14.45" x14ac:dyDescent="0.3">
      <c r="A49" s="8"/>
      <c r="B49" s="11" t="s">
        <v>730</v>
      </c>
      <c r="C49" s="11" t="s">
        <v>577</v>
      </c>
      <c r="D49" s="31"/>
      <c r="E49" s="31"/>
      <c r="F49" s="31"/>
      <c r="G49" s="31"/>
      <c r="H49" s="11"/>
    </row>
    <row r="50" spans="1:8" ht="14.45" x14ac:dyDescent="0.3">
      <c r="A50" s="8"/>
      <c r="B50" s="11" t="s">
        <v>731</v>
      </c>
      <c r="C50" s="11" t="s">
        <v>577</v>
      </c>
      <c r="D50" s="31"/>
      <c r="E50" s="31"/>
      <c r="F50" s="31"/>
      <c r="G50" s="31"/>
      <c r="H50" s="11"/>
    </row>
    <row r="51" spans="1:8" ht="14.45" x14ac:dyDescent="0.3">
      <c r="A51" s="8"/>
      <c r="B51" s="11" t="s">
        <v>732</v>
      </c>
      <c r="C51" s="11" t="s">
        <v>577</v>
      </c>
      <c r="D51" s="31"/>
      <c r="E51" s="31"/>
      <c r="F51" s="31"/>
      <c r="G51" s="31"/>
      <c r="H51" s="11"/>
    </row>
    <row r="52" spans="1:8" ht="14.45" x14ac:dyDescent="0.3">
      <c r="A52" s="8"/>
      <c r="B52" s="11" t="s">
        <v>733</v>
      </c>
      <c r="C52" s="11" t="s">
        <v>577</v>
      </c>
      <c r="D52" s="31"/>
      <c r="E52" s="31"/>
      <c r="F52" s="31"/>
      <c r="G52" s="31"/>
      <c r="H52" s="11"/>
    </row>
    <row r="53" spans="1:8" ht="14.45" x14ac:dyDescent="0.3">
      <c r="A53" s="8"/>
      <c r="B53" s="11" t="s">
        <v>734</v>
      </c>
      <c r="C53" s="11" t="s">
        <v>577</v>
      </c>
      <c r="D53" s="31"/>
      <c r="E53" s="31"/>
      <c r="F53" s="31"/>
      <c r="G53" s="31"/>
      <c r="H53" s="11"/>
    </row>
    <row r="54" spans="1:8" ht="14.45" x14ac:dyDescent="0.3">
      <c r="A54" s="8"/>
      <c r="B54" s="11" t="s">
        <v>735</v>
      </c>
      <c r="C54" s="11" t="s">
        <v>577</v>
      </c>
      <c r="D54" s="31"/>
      <c r="E54" s="31"/>
      <c r="F54" s="31"/>
      <c r="G54" s="31"/>
      <c r="H54" s="11"/>
    </row>
    <row r="55" spans="1:8" ht="14.45" x14ac:dyDescent="0.3">
      <c r="A55" s="6" t="s">
        <v>728</v>
      </c>
      <c r="B55" s="11" t="s">
        <v>736</v>
      </c>
      <c r="C55" s="11" t="s">
        <v>577</v>
      </c>
      <c r="D55" s="31"/>
      <c r="E55" s="31"/>
      <c r="F55" s="31"/>
      <c r="G55" s="31"/>
      <c r="H55" s="11"/>
    </row>
    <row r="56" spans="1:8" ht="14.45" x14ac:dyDescent="0.3">
      <c r="A56" s="7" t="s">
        <v>727</v>
      </c>
      <c r="B56" s="11" t="s">
        <v>737</v>
      </c>
      <c r="C56" s="11" t="s">
        <v>576</v>
      </c>
      <c r="D56" s="31"/>
      <c r="E56" s="31"/>
      <c r="F56" s="31"/>
      <c r="G56" s="31"/>
      <c r="H56" s="11"/>
    </row>
    <row r="57" spans="1:8" ht="14.45" x14ac:dyDescent="0.3">
      <c r="A57" s="8"/>
      <c r="B57" s="11" t="s">
        <v>738</v>
      </c>
      <c r="C57" s="11" t="s">
        <v>577</v>
      </c>
      <c r="D57" s="31"/>
      <c r="E57" s="31"/>
      <c r="F57" s="31"/>
      <c r="G57" s="31"/>
      <c r="H57" s="11"/>
    </row>
    <row r="58" spans="1:8" ht="14.45" x14ac:dyDescent="0.3">
      <c r="A58" s="8"/>
      <c r="B58" s="11" t="s">
        <v>739</v>
      </c>
      <c r="C58" s="11" t="s">
        <v>577</v>
      </c>
      <c r="D58" s="31"/>
      <c r="E58" s="31"/>
      <c r="F58" s="31"/>
      <c r="G58" s="31"/>
      <c r="H58" s="11"/>
    </row>
    <row r="59" spans="1:8" ht="14.45" x14ac:dyDescent="0.3">
      <c r="A59" s="8"/>
      <c r="B59" s="11" t="s">
        <v>740</v>
      </c>
      <c r="C59" s="11" t="s">
        <v>577</v>
      </c>
      <c r="D59" s="31"/>
      <c r="E59" s="31"/>
      <c r="F59" s="31"/>
      <c r="G59" s="31"/>
      <c r="H59" s="11"/>
    </row>
    <row r="60" spans="1:8" ht="14.45" x14ac:dyDescent="0.3">
      <c r="A60" s="8"/>
      <c r="B60" s="11" t="s">
        <v>741</v>
      </c>
      <c r="C60" s="11" t="s">
        <v>577</v>
      </c>
      <c r="D60" s="31"/>
      <c r="E60" s="31"/>
      <c r="F60" s="31"/>
      <c r="G60" s="31"/>
      <c r="H60" s="11"/>
    </row>
    <row r="61" spans="1:8" ht="14.45" x14ac:dyDescent="0.3">
      <c r="A61" s="8"/>
      <c r="B61" s="39" t="s">
        <v>742</v>
      </c>
      <c r="C61" s="11"/>
      <c r="D61" s="31"/>
      <c r="E61" s="31"/>
      <c r="F61" s="31"/>
      <c r="G61" s="31"/>
      <c r="H61" s="11"/>
    </row>
    <row r="62" spans="1:8" ht="14.45" x14ac:dyDescent="0.3">
      <c r="A62" s="8"/>
      <c r="B62" s="11" t="s">
        <v>742</v>
      </c>
      <c r="C62" s="11" t="s">
        <v>577</v>
      </c>
      <c r="D62" s="31"/>
      <c r="E62" s="31"/>
      <c r="F62" s="31"/>
      <c r="G62" s="31"/>
      <c r="H62" s="11"/>
    </row>
    <row r="63" spans="1:8" ht="14.45" x14ac:dyDescent="0.3">
      <c r="A63" s="8"/>
      <c r="B63" s="11" t="s">
        <v>743</v>
      </c>
      <c r="C63" s="11" t="s">
        <v>577</v>
      </c>
      <c r="D63" s="31"/>
      <c r="E63" s="31"/>
      <c r="F63" s="31"/>
      <c r="G63" s="31"/>
      <c r="H63" s="11"/>
    </row>
    <row r="64" spans="1:8" ht="14.45" x14ac:dyDescent="0.3">
      <c r="A64" s="8"/>
      <c r="B64" s="11" t="s">
        <v>744</v>
      </c>
      <c r="C64" s="11" t="s">
        <v>577</v>
      </c>
      <c r="D64" s="31"/>
      <c r="E64" s="31"/>
      <c r="F64" s="31"/>
      <c r="G64" s="31"/>
      <c r="H64" s="11"/>
    </row>
    <row r="65" spans="1:8" ht="14.45" x14ac:dyDescent="0.3">
      <c r="A65" s="8"/>
      <c r="B65" s="11" t="s">
        <v>745</v>
      </c>
      <c r="C65" s="11" t="s">
        <v>577</v>
      </c>
      <c r="D65" s="31"/>
      <c r="E65" s="31"/>
      <c r="F65" s="31"/>
      <c r="G65" s="31"/>
      <c r="H65" s="11"/>
    </row>
    <row r="66" spans="1:8" ht="14.45" x14ac:dyDescent="0.3">
      <c r="A66" s="8"/>
      <c r="B66" s="11" t="s">
        <v>746</v>
      </c>
      <c r="C66" s="11" t="s">
        <v>576</v>
      </c>
      <c r="D66" s="31"/>
      <c r="E66" s="31"/>
      <c r="F66" s="31"/>
      <c r="G66" s="31"/>
      <c r="H66" s="11"/>
    </row>
    <row r="67" spans="1:8" ht="14.45" x14ac:dyDescent="0.3">
      <c r="A67" s="8"/>
      <c r="B67" s="11" t="s">
        <v>747</v>
      </c>
      <c r="C67" s="11" t="s">
        <v>577</v>
      </c>
      <c r="D67" s="31"/>
      <c r="E67" s="31"/>
      <c r="F67" s="31"/>
      <c r="G67" s="31"/>
      <c r="H67" s="11"/>
    </row>
    <row r="68" spans="1:8" ht="14.45" x14ac:dyDescent="0.3">
      <c r="A68" s="8"/>
      <c r="B68" s="11" t="s">
        <v>748</v>
      </c>
      <c r="C68" s="11" t="s">
        <v>717</v>
      </c>
      <c r="D68" s="31"/>
      <c r="E68" s="31"/>
      <c r="F68" s="31"/>
      <c r="G68" s="31"/>
      <c r="H68" s="11"/>
    </row>
    <row r="69" spans="1:8" ht="14.45" x14ac:dyDescent="0.3">
      <c r="A69" s="8"/>
      <c r="B69" s="11" t="s">
        <v>749</v>
      </c>
      <c r="C69" s="11" t="s">
        <v>577</v>
      </c>
      <c r="D69" s="31"/>
      <c r="E69" s="31"/>
      <c r="F69" s="31"/>
      <c r="G69" s="31"/>
      <c r="H69" s="11"/>
    </row>
    <row r="70" spans="1:8" ht="14.45" x14ac:dyDescent="0.3">
      <c r="A70" s="8"/>
      <c r="B70" s="11" t="s">
        <v>750</v>
      </c>
      <c r="C70" s="11" t="s">
        <v>577</v>
      </c>
      <c r="D70" s="31"/>
      <c r="E70" s="31"/>
      <c r="F70" s="31"/>
      <c r="G70" s="31"/>
      <c r="H70" s="11"/>
    </row>
    <row r="71" spans="1:8" ht="14.45" x14ac:dyDescent="0.3">
      <c r="A71" s="8"/>
      <c r="B71" s="11" t="s">
        <v>751</v>
      </c>
      <c r="C71" s="11" t="s">
        <v>577</v>
      </c>
      <c r="D71" s="31"/>
      <c r="E71" s="31"/>
      <c r="F71" s="31"/>
      <c r="G71" s="31"/>
      <c r="H71" s="11"/>
    </row>
    <row r="72" spans="1:8" ht="14.45" x14ac:dyDescent="0.3">
      <c r="A72" s="8"/>
      <c r="B72" s="11" t="s">
        <v>752</v>
      </c>
      <c r="C72" s="11" t="s">
        <v>577</v>
      </c>
      <c r="D72" s="31"/>
      <c r="E72" s="31"/>
      <c r="F72" s="31"/>
      <c r="G72" s="31"/>
      <c r="H72" s="11"/>
    </row>
    <row r="73" spans="1:8" ht="14.45" x14ac:dyDescent="0.3">
      <c r="A73" s="8"/>
      <c r="B73" s="39" t="s">
        <v>753</v>
      </c>
      <c r="C73" s="11"/>
      <c r="D73" s="31"/>
      <c r="E73" s="31"/>
      <c r="F73" s="31"/>
      <c r="G73" s="31"/>
      <c r="H73" s="11"/>
    </row>
    <row r="74" spans="1:8" ht="14.45" x14ac:dyDescent="0.3">
      <c r="A74" s="8"/>
      <c r="B74" s="39" t="s">
        <v>754</v>
      </c>
      <c r="C74" s="11"/>
      <c r="D74" s="31"/>
      <c r="E74" s="31"/>
      <c r="F74" s="31"/>
      <c r="G74" s="31"/>
      <c r="H74" s="11"/>
    </row>
    <row r="75" spans="1:8" ht="14.45" x14ac:dyDescent="0.3">
      <c r="A75" s="8"/>
      <c r="B75" s="11" t="s">
        <v>755</v>
      </c>
      <c r="C75" s="11" t="s">
        <v>576</v>
      </c>
      <c r="D75" s="31"/>
      <c r="E75" s="31"/>
      <c r="F75" s="31"/>
      <c r="G75" s="31"/>
      <c r="H75" s="11"/>
    </row>
    <row r="76" spans="1:8" ht="14.45" x14ac:dyDescent="0.3">
      <c r="A76" s="8"/>
      <c r="B76" s="11" t="s">
        <v>756</v>
      </c>
      <c r="C76" s="11" t="s">
        <v>577</v>
      </c>
      <c r="D76" s="31"/>
      <c r="E76" s="31"/>
      <c r="F76" s="31"/>
      <c r="G76" s="31"/>
      <c r="H76" s="11"/>
    </row>
    <row r="77" spans="1:8" ht="14.45" x14ac:dyDescent="0.3">
      <c r="A77" s="8"/>
      <c r="B77" s="11" t="s">
        <v>757</v>
      </c>
      <c r="C77" s="11" t="s">
        <v>577</v>
      </c>
      <c r="D77" s="31"/>
      <c r="E77" s="31"/>
      <c r="F77" s="31"/>
      <c r="G77" s="31"/>
      <c r="H77" s="11"/>
    </row>
    <row r="78" spans="1:8" ht="14.45" x14ac:dyDescent="0.3">
      <c r="A78" s="8"/>
      <c r="B78" s="10" t="s">
        <v>758</v>
      </c>
      <c r="C78" s="10" t="s">
        <v>577</v>
      </c>
      <c r="D78" s="18"/>
      <c r="E78" s="18"/>
      <c r="F78" s="18"/>
      <c r="G78" s="18"/>
      <c r="H78" s="11"/>
    </row>
    <row r="79" spans="1:8" ht="14.45" x14ac:dyDescent="0.3">
      <c r="A79" s="12"/>
      <c r="B79" s="13"/>
      <c r="C79" s="13"/>
      <c r="D79" s="13"/>
      <c r="E79" s="13"/>
      <c r="F79" s="13"/>
      <c r="G79" s="13"/>
      <c r="H79" s="14"/>
    </row>
    <row r="80" spans="1:8" ht="14.45" x14ac:dyDescent="0.3">
      <c r="A80" s="6" t="s">
        <v>759</v>
      </c>
      <c r="B80" s="39" t="s">
        <v>716</v>
      </c>
      <c r="C80" s="11" t="s">
        <v>577</v>
      </c>
      <c r="D80" s="31"/>
      <c r="E80" s="31"/>
      <c r="F80" s="31"/>
      <c r="G80" s="31"/>
      <c r="H80" s="11"/>
    </row>
    <row r="81" spans="1:8" ht="14.45" x14ac:dyDescent="0.3">
      <c r="A81" s="7" t="s">
        <v>828</v>
      </c>
      <c r="B81" s="11" t="s">
        <v>815</v>
      </c>
      <c r="C81" s="11" t="s">
        <v>577</v>
      </c>
      <c r="D81" s="31"/>
      <c r="E81" s="31"/>
      <c r="F81" s="31"/>
      <c r="G81" s="31"/>
      <c r="H81" s="11"/>
    </row>
    <row r="82" spans="1:8" ht="14.45" x14ac:dyDescent="0.3">
      <c r="A82" s="8"/>
      <c r="B82" s="11" t="s">
        <v>816</v>
      </c>
      <c r="C82" s="11" t="s">
        <v>577</v>
      </c>
      <c r="D82" s="31"/>
      <c r="E82" s="31"/>
      <c r="F82" s="31"/>
      <c r="G82" s="31"/>
      <c r="H82" s="11"/>
    </row>
    <row r="83" spans="1:8" ht="14.45" x14ac:dyDescent="0.3">
      <c r="A83" s="8"/>
      <c r="B83" s="11" t="s">
        <v>817</v>
      </c>
      <c r="C83" s="11" t="s">
        <v>577</v>
      </c>
      <c r="D83" s="31"/>
      <c r="E83" s="31"/>
      <c r="F83" s="31"/>
      <c r="G83" s="31"/>
      <c r="H83" s="11"/>
    </row>
    <row r="84" spans="1:8" ht="14.45" x14ac:dyDescent="0.3">
      <c r="A84" s="8"/>
      <c r="B84" s="11" t="s">
        <v>818</v>
      </c>
      <c r="C84" s="11" t="s">
        <v>577</v>
      </c>
      <c r="D84" s="31"/>
      <c r="E84" s="31"/>
      <c r="F84" s="31"/>
      <c r="G84" s="11"/>
      <c r="H84" s="11"/>
    </row>
    <row r="85" spans="1:8" ht="14.45" x14ac:dyDescent="0.3">
      <c r="A85" s="8"/>
      <c r="B85" s="11" t="s">
        <v>738</v>
      </c>
      <c r="C85" s="11" t="s">
        <v>577</v>
      </c>
      <c r="D85" s="31"/>
      <c r="E85" s="31"/>
      <c r="F85" s="31"/>
      <c r="G85" s="11"/>
      <c r="H85" s="11"/>
    </row>
    <row r="86" spans="1:8" ht="14.45" x14ac:dyDescent="0.3">
      <c r="A86" s="8"/>
      <c r="B86" s="11" t="s">
        <v>819</v>
      </c>
      <c r="C86" s="11" t="s">
        <v>577</v>
      </c>
      <c r="D86" s="31"/>
      <c r="E86" s="31"/>
      <c r="F86" s="31"/>
      <c r="G86" s="11"/>
      <c r="H86" s="11"/>
    </row>
    <row r="87" spans="1:8" ht="14.45" x14ac:dyDescent="0.3">
      <c r="A87" s="8"/>
      <c r="B87" s="11" t="s">
        <v>820</v>
      </c>
      <c r="C87" s="11" t="s">
        <v>577</v>
      </c>
      <c r="D87" s="31"/>
      <c r="E87" s="31"/>
      <c r="F87" s="31"/>
      <c r="G87" s="11"/>
      <c r="H87" s="11"/>
    </row>
    <row r="88" spans="1:8" ht="14.45" x14ac:dyDescent="0.3">
      <c r="A88" s="8"/>
      <c r="B88" s="11" t="s">
        <v>744</v>
      </c>
      <c r="C88" s="11" t="s">
        <v>577</v>
      </c>
      <c r="D88" s="31"/>
      <c r="E88" s="31"/>
      <c r="F88" s="31"/>
      <c r="G88" s="11"/>
      <c r="H88" s="11"/>
    </row>
    <row r="89" spans="1:8" ht="14.45" x14ac:dyDescent="0.3">
      <c r="A89" s="8"/>
      <c r="B89" s="11" t="s">
        <v>821</v>
      </c>
      <c r="C89" s="11" t="s">
        <v>577</v>
      </c>
      <c r="D89" s="31"/>
      <c r="E89" s="31"/>
      <c r="F89" s="31"/>
      <c r="G89" s="11"/>
      <c r="H89" s="11"/>
    </row>
    <row r="90" spans="1:8" ht="14.45" x14ac:dyDescent="0.3">
      <c r="A90" s="8"/>
      <c r="B90" s="11" t="s">
        <v>822</v>
      </c>
      <c r="C90" s="11" t="s">
        <v>577</v>
      </c>
      <c r="D90" s="31"/>
      <c r="E90" s="31"/>
      <c r="F90" s="31"/>
      <c r="G90" s="11"/>
      <c r="H90" s="11"/>
    </row>
    <row r="91" spans="1:8" ht="14.45" x14ac:dyDescent="0.3">
      <c r="A91" s="8"/>
      <c r="B91" s="11" t="s">
        <v>745</v>
      </c>
      <c r="C91" s="11" t="s">
        <v>577</v>
      </c>
      <c r="D91" s="31"/>
      <c r="E91" s="31"/>
      <c r="F91" s="31"/>
      <c r="G91" s="11"/>
      <c r="H91" s="11"/>
    </row>
    <row r="92" spans="1:8" ht="14.45" x14ac:dyDescent="0.3">
      <c r="A92" s="8"/>
      <c r="B92" s="11" t="s">
        <v>823</v>
      </c>
      <c r="C92" s="11" t="s">
        <v>577</v>
      </c>
      <c r="D92" s="31"/>
      <c r="E92" s="31"/>
      <c r="F92" s="31"/>
      <c r="G92" s="11"/>
      <c r="H92" s="11"/>
    </row>
    <row r="93" spans="1:8" ht="14.45" x14ac:dyDescent="0.3">
      <c r="A93" s="8"/>
      <c r="B93" s="11" t="s">
        <v>824</v>
      </c>
      <c r="C93" s="11" t="s">
        <v>577</v>
      </c>
      <c r="D93" s="31"/>
      <c r="E93" s="31"/>
      <c r="F93" s="31"/>
      <c r="G93" s="11"/>
      <c r="H93" s="11"/>
    </row>
    <row r="94" spans="1:8" ht="14.45" x14ac:dyDescent="0.3">
      <c r="A94" s="8"/>
      <c r="B94" s="11" t="s">
        <v>825</v>
      </c>
      <c r="C94" s="11" t="s">
        <v>577</v>
      </c>
      <c r="D94" s="31"/>
      <c r="E94" s="31"/>
      <c r="F94" s="31"/>
      <c r="G94" s="11"/>
      <c r="H94" s="11"/>
    </row>
    <row r="95" spans="1:8" ht="14.45" x14ac:dyDescent="0.3">
      <c r="A95" s="8"/>
      <c r="B95" s="11" t="s">
        <v>826</v>
      </c>
      <c r="C95" s="11" t="s">
        <v>577</v>
      </c>
      <c r="D95" s="31"/>
      <c r="E95" s="31"/>
      <c r="F95" s="31"/>
      <c r="G95" s="11"/>
      <c r="H95" s="11"/>
    </row>
    <row r="96" spans="1:8" ht="14.45" x14ac:dyDescent="0.3">
      <c r="A96" s="8"/>
      <c r="B96" s="11" t="s">
        <v>827</v>
      </c>
      <c r="C96" s="11" t="s">
        <v>577</v>
      </c>
      <c r="D96" s="31"/>
      <c r="E96" s="31"/>
      <c r="F96" s="31"/>
      <c r="G96" s="11"/>
      <c r="H96" s="11"/>
    </row>
    <row r="97" spans="1:8" ht="14.45" x14ac:dyDescent="0.3">
      <c r="A97" s="8"/>
      <c r="B97" s="11" t="s">
        <v>829</v>
      </c>
      <c r="C97" s="11" t="s">
        <v>577</v>
      </c>
      <c r="D97" s="31"/>
      <c r="E97" s="31"/>
      <c r="F97" s="31"/>
      <c r="G97" s="11"/>
      <c r="H97" s="11"/>
    </row>
    <row r="98" spans="1:8" ht="14.45" x14ac:dyDescent="0.3">
      <c r="A98" s="12"/>
      <c r="B98" s="13"/>
      <c r="C98" s="13"/>
      <c r="D98" s="13"/>
      <c r="E98" s="13"/>
      <c r="F98" s="13"/>
      <c r="G98" s="14"/>
      <c r="H98" s="103"/>
    </row>
    <row r="99" spans="1:8" ht="14.45" x14ac:dyDescent="0.3">
      <c r="A99" s="6" t="s">
        <v>813</v>
      </c>
      <c r="B99" s="39" t="s">
        <v>830</v>
      </c>
      <c r="C99" s="11"/>
      <c r="D99" s="31"/>
      <c r="E99" s="18"/>
      <c r="F99" s="18"/>
      <c r="G99" s="10"/>
      <c r="H99" s="11"/>
    </row>
    <row r="100" spans="1:8" ht="14.45" x14ac:dyDescent="0.3">
      <c r="A100" s="57" t="s">
        <v>814</v>
      </c>
      <c r="B100" s="11" t="s">
        <v>831</v>
      </c>
      <c r="C100" s="11" t="s">
        <v>576</v>
      </c>
      <c r="D100" s="11"/>
      <c r="E100" s="11"/>
      <c r="F100" s="11"/>
      <c r="G100" s="11"/>
      <c r="H100" s="11"/>
    </row>
    <row r="101" spans="1:8" ht="14.45" x14ac:dyDescent="0.3">
      <c r="A101" s="16"/>
      <c r="B101" s="11" t="s">
        <v>832</v>
      </c>
      <c r="C101" s="11" t="s">
        <v>576</v>
      </c>
      <c r="D101" s="11"/>
      <c r="E101" s="11"/>
      <c r="F101" s="11"/>
      <c r="G101" s="11"/>
      <c r="H101" s="11"/>
    </row>
    <row r="102" spans="1:8" ht="14.45" x14ac:dyDescent="0.3">
      <c r="A102" s="8"/>
      <c r="B102" s="11" t="s">
        <v>833</v>
      </c>
      <c r="C102" s="11" t="s">
        <v>577</v>
      </c>
      <c r="D102" s="31"/>
      <c r="E102" s="16"/>
      <c r="F102" s="16"/>
      <c r="G102" s="8"/>
      <c r="H102" s="11"/>
    </row>
    <row r="103" spans="1:8" ht="14.45" x14ac:dyDescent="0.3">
      <c r="A103" s="16"/>
      <c r="B103" s="11" t="s">
        <v>834</v>
      </c>
      <c r="C103" s="11" t="s">
        <v>577</v>
      </c>
      <c r="D103" s="11"/>
      <c r="E103" s="11"/>
      <c r="F103" s="11"/>
      <c r="G103" s="11"/>
      <c r="H103" s="11"/>
    </row>
    <row r="104" spans="1:8" ht="14.45" x14ac:dyDescent="0.3">
      <c r="A104" s="16"/>
      <c r="B104" s="11" t="s">
        <v>835</v>
      </c>
      <c r="C104" s="11" t="s">
        <v>577</v>
      </c>
      <c r="D104" s="11"/>
      <c r="E104" s="11"/>
      <c r="F104" s="11"/>
      <c r="G104" s="11"/>
      <c r="H104" s="11"/>
    </row>
    <row r="105" spans="1:8" ht="14.45" x14ac:dyDescent="0.3">
      <c r="A105" s="6" t="s">
        <v>813</v>
      </c>
      <c r="B105" s="9" t="s">
        <v>836</v>
      </c>
      <c r="C105" s="11" t="s">
        <v>577</v>
      </c>
      <c r="D105" s="19"/>
      <c r="E105" s="19"/>
      <c r="F105" s="19"/>
      <c r="G105" s="9"/>
      <c r="H105" s="11"/>
    </row>
    <row r="106" spans="1:8" ht="14.45" x14ac:dyDescent="0.3">
      <c r="A106" s="57" t="s">
        <v>814</v>
      </c>
      <c r="B106" s="11" t="s">
        <v>837</v>
      </c>
      <c r="C106" s="11" t="s">
        <v>577</v>
      </c>
      <c r="D106" s="31"/>
      <c r="E106" s="31"/>
      <c r="F106" s="31"/>
      <c r="G106" s="11"/>
      <c r="H106" s="11"/>
    </row>
    <row r="107" spans="1:8" ht="14.45" x14ac:dyDescent="0.3">
      <c r="A107" s="17"/>
      <c r="B107" s="11" t="s">
        <v>838</v>
      </c>
      <c r="C107" s="11" t="s">
        <v>577</v>
      </c>
      <c r="D107" s="31"/>
      <c r="E107" s="31"/>
      <c r="F107" s="31"/>
      <c r="G107" s="11"/>
      <c r="H107" s="11"/>
    </row>
    <row r="108" spans="1:8" ht="14.45" x14ac:dyDescent="0.3">
      <c r="A108" s="8"/>
      <c r="B108" s="11" t="s">
        <v>839</v>
      </c>
      <c r="C108" s="11" t="s">
        <v>577</v>
      </c>
      <c r="D108" s="31"/>
      <c r="E108" s="31"/>
      <c r="F108" s="31"/>
      <c r="G108" s="11"/>
      <c r="H108" s="11"/>
    </row>
    <row r="109" spans="1:8" ht="14.45" x14ac:dyDescent="0.3">
      <c r="A109" s="8"/>
      <c r="B109" s="11" t="s">
        <v>1322</v>
      </c>
      <c r="C109" s="11" t="s">
        <v>577</v>
      </c>
      <c r="D109" s="31"/>
      <c r="E109" s="31"/>
      <c r="F109" s="31"/>
      <c r="G109" s="11"/>
      <c r="H109" s="11"/>
    </row>
    <row r="110" spans="1:8" ht="14.45" x14ac:dyDescent="0.3">
      <c r="A110" s="8"/>
      <c r="B110" s="11" t="s">
        <v>840</v>
      </c>
      <c r="C110" s="11" t="s">
        <v>577</v>
      </c>
      <c r="D110" s="31"/>
      <c r="E110" s="31"/>
      <c r="F110" s="31"/>
      <c r="G110" s="11"/>
      <c r="H110" s="11"/>
    </row>
    <row r="111" spans="1:8" ht="14.45" x14ac:dyDescent="0.3">
      <c r="A111" s="8"/>
      <c r="B111" s="11" t="s">
        <v>841</v>
      </c>
      <c r="C111" s="11" t="s">
        <v>577</v>
      </c>
      <c r="D111" s="31"/>
      <c r="E111" s="31"/>
      <c r="F111" s="31"/>
      <c r="G111" s="11"/>
      <c r="H111" s="11"/>
    </row>
    <row r="112" spans="1:8" ht="14.45" x14ac:dyDescent="0.3">
      <c r="A112" s="8"/>
      <c r="B112" s="11" t="s">
        <v>842</v>
      </c>
      <c r="C112" s="11" t="s">
        <v>577</v>
      </c>
      <c r="D112" s="31"/>
      <c r="E112" s="31"/>
      <c r="F112" s="31"/>
      <c r="G112" s="11"/>
      <c r="H112" s="11"/>
    </row>
    <row r="113" spans="1:8" ht="14.45" x14ac:dyDescent="0.3">
      <c r="A113" s="8"/>
      <c r="B113" s="11" t="s">
        <v>843</v>
      </c>
      <c r="C113" s="11" t="s">
        <v>576</v>
      </c>
      <c r="D113" s="31"/>
      <c r="E113" s="31"/>
      <c r="F113" s="31"/>
      <c r="G113" s="11"/>
      <c r="H113" s="11"/>
    </row>
    <row r="114" spans="1:8" ht="14.45" x14ac:dyDescent="0.3">
      <c r="A114" s="8"/>
      <c r="B114" s="11" t="s">
        <v>844</v>
      </c>
      <c r="C114" s="11" t="s">
        <v>577</v>
      </c>
      <c r="D114" s="31"/>
      <c r="E114" s="31"/>
      <c r="F114" s="31"/>
      <c r="G114" s="11"/>
      <c r="H114" s="11"/>
    </row>
    <row r="115" spans="1:8" ht="14.45" x14ac:dyDescent="0.3">
      <c r="A115" s="8"/>
      <c r="B115" s="58" t="s">
        <v>845</v>
      </c>
      <c r="C115" s="11" t="s">
        <v>577</v>
      </c>
      <c r="D115" s="31"/>
      <c r="E115" s="31"/>
      <c r="F115" s="31"/>
      <c r="G115" s="11"/>
      <c r="H115" s="11"/>
    </row>
    <row r="116" spans="1:8" ht="14.45" x14ac:dyDescent="0.3">
      <c r="A116" s="8"/>
      <c r="B116" s="11" t="s">
        <v>846</v>
      </c>
      <c r="C116" s="11" t="s">
        <v>852</v>
      </c>
      <c r="D116" s="31"/>
      <c r="E116" s="31"/>
      <c r="F116" s="31"/>
      <c r="G116" s="11"/>
      <c r="H116" s="11"/>
    </row>
    <row r="117" spans="1:8" ht="14.45" x14ac:dyDescent="0.3">
      <c r="A117" s="8"/>
      <c r="B117" s="11" t="s">
        <v>847</v>
      </c>
      <c r="C117" s="11" t="s">
        <v>852</v>
      </c>
      <c r="D117" s="31"/>
      <c r="E117" s="31"/>
      <c r="F117" s="31"/>
      <c r="G117" s="11"/>
      <c r="H117" s="11"/>
    </row>
    <row r="118" spans="1:8" ht="14.45" x14ac:dyDescent="0.3">
      <c r="A118" s="8"/>
      <c r="B118" s="11" t="s">
        <v>848</v>
      </c>
      <c r="C118" s="11" t="s">
        <v>852</v>
      </c>
      <c r="D118" s="31"/>
      <c r="E118" s="31"/>
      <c r="F118" s="31"/>
      <c r="G118" s="11"/>
      <c r="H118" s="11"/>
    </row>
    <row r="119" spans="1:8" ht="14.45" x14ac:dyDescent="0.3">
      <c r="A119" s="8"/>
      <c r="B119" s="11" t="s">
        <v>849</v>
      </c>
      <c r="C119" s="11" t="s">
        <v>577</v>
      </c>
      <c r="D119" s="31"/>
      <c r="E119" s="31"/>
      <c r="F119" s="31"/>
      <c r="G119" s="11"/>
      <c r="H119" s="11"/>
    </row>
    <row r="120" spans="1:8" ht="14.45" x14ac:dyDescent="0.3">
      <c r="A120" s="8"/>
      <c r="B120" s="11" t="s">
        <v>842</v>
      </c>
      <c r="C120" s="11" t="s">
        <v>577</v>
      </c>
      <c r="D120" s="31"/>
      <c r="E120" s="31"/>
      <c r="F120" s="31"/>
      <c r="G120" s="11"/>
      <c r="H120" s="11"/>
    </row>
    <row r="121" spans="1:8" ht="14.45" x14ac:dyDescent="0.3">
      <c r="A121" s="8"/>
      <c r="B121" s="11" t="s">
        <v>850</v>
      </c>
      <c r="C121" s="11" t="s">
        <v>577</v>
      </c>
      <c r="D121" s="31"/>
      <c r="E121" s="31"/>
      <c r="F121" s="31"/>
      <c r="G121" s="11"/>
      <c r="H121" s="11"/>
    </row>
    <row r="122" spans="1:8" ht="14.45" x14ac:dyDescent="0.3">
      <c r="A122" s="8"/>
      <c r="B122" s="11" t="s">
        <v>851</v>
      </c>
      <c r="C122" s="11" t="s">
        <v>577</v>
      </c>
      <c r="D122" s="31"/>
      <c r="E122" s="31"/>
      <c r="F122" s="31"/>
      <c r="G122" s="11"/>
      <c r="H122" s="11"/>
    </row>
    <row r="123" spans="1:8" ht="14.45" x14ac:dyDescent="0.3">
      <c r="A123" s="8"/>
      <c r="B123" s="11" t="s">
        <v>853</v>
      </c>
      <c r="C123" s="11" t="s">
        <v>576</v>
      </c>
      <c r="D123" s="31"/>
      <c r="E123" s="31"/>
      <c r="F123" s="31"/>
      <c r="G123" s="11"/>
      <c r="H123" s="11"/>
    </row>
    <row r="124" spans="1:8" ht="14.45" x14ac:dyDescent="0.3">
      <c r="A124" s="8"/>
      <c r="B124" s="11" t="s">
        <v>854</v>
      </c>
      <c r="C124" s="11" t="s">
        <v>577</v>
      </c>
      <c r="D124" s="31"/>
      <c r="E124" s="31"/>
      <c r="F124" s="31"/>
      <c r="G124" s="11"/>
      <c r="H124" s="11"/>
    </row>
    <row r="125" spans="1:8" ht="14.45" x14ac:dyDescent="0.3">
      <c r="A125" s="8"/>
      <c r="B125" s="11" t="s">
        <v>855</v>
      </c>
      <c r="C125" s="11" t="s">
        <v>577</v>
      </c>
      <c r="D125" s="31"/>
      <c r="E125" s="31"/>
      <c r="F125" s="31"/>
      <c r="G125" s="11"/>
      <c r="H125" s="11"/>
    </row>
    <row r="126" spans="1:8" ht="14.45" x14ac:dyDescent="0.3">
      <c r="A126" s="8"/>
      <c r="B126" s="11" t="s">
        <v>856</v>
      </c>
      <c r="C126" s="11" t="s">
        <v>577</v>
      </c>
      <c r="D126" s="31"/>
      <c r="E126" s="31"/>
      <c r="F126" s="31"/>
      <c r="G126" s="11"/>
      <c r="H126" s="11"/>
    </row>
    <row r="127" spans="1:8" ht="14.45" x14ac:dyDescent="0.3">
      <c r="A127" s="8"/>
      <c r="B127" s="11" t="s">
        <v>857</v>
      </c>
      <c r="C127" s="11" t="s">
        <v>577</v>
      </c>
      <c r="D127" s="31"/>
      <c r="E127" s="31"/>
      <c r="F127" s="31"/>
      <c r="G127" s="11"/>
      <c r="H127" s="11"/>
    </row>
    <row r="128" spans="1:8" ht="14.45" x14ac:dyDescent="0.3">
      <c r="A128" s="8"/>
      <c r="B128" s="11" t="s">
        <v>858</v>
      </c>
      <c r="C128" s="11" t="s">
        <v>577</v>
      </c>
      <c r="D128" s="31"/>
      <c r="E128" s="31"/>
      <c r="F128" s="31"/>
      <c r="G128" s="11"/>
      <c r="H128" s="11"/>
    </row>
    <row r="129" spans="1:8" ht="14.45" x14ac:dyDescent="0.3">
      <c r="A129" s="8"/>
      <c r="B129" s="11" t="s">
        <v>859</v>
      </c>
      <c r="C129" s="11" t="s">
        <v>577</v>
      </c>
      <c r="D129" s="31"/>
      <c r="E129" s="31"/>
      <c r="F129" s="31"/>
      <c r="G129" s="11"/>
      <c r="H129" s="11"/>
    </row>
    <row r="130" spans="1:8" ht="14.45" x14ac:dyDescent="0.3">
      <c r="A130" s="8"/>
      <c r="B130" s="11" t="s">
        <v>860</v>
      </c>
      <c r="C130" s="11" t="s">
        <v>577</v>
      </c>
      <c r="D130" s="31"/>
      <c r="E130" s="31"/>
      <c r="F130" s="31"/>
      <c r="G130" s="11"/>
      <c r="H130" s="11"/>
    </row>
    <row r="131" spans="1:8" ht="14.45" x14ac:dyDescent="0.3">
      <c r="A131" s="8"/>
      <c r="B131" s="11" t="s">
        <v>861</v>
      </c>
      <c r="C131" s="11" t="s">
        <v>577</v>
      </c>
      <c r="D131" s="31"/>
      <c r="E131" s="31"/>
      <c r="F131" s="31"/>
      <c r="G131" s="11"/>
      <c r="H131" s="11"/>
    </row>
    <row r="132" spans="1:8" ht="14.45" x14ac:dyDescent="0.3">
      <c r="A132" s="8"/>
      <c r="B132" s="11" t="s">
        <v>862</v>
      </c>
      <c r="C132" s="11" t="s">
        <v>577</v>
      </c>
      <c r="D132" s="31"/>
      <c r="E132" s="31"/>
      <c r="F132" s="31"/>
      <c r="G132" s="11"/>
      <c r="H132" s="11"/>
    </row>
    <row r="133" spans="1:8" ht="14.45" x14ac:dyDescent="0.3">
      <c r="A133" s="8"/>
      <c r="B133" s="11" t="s">
        <v>863</v>
      </c>
      <c r="C133" s="11" t="s">
        <v>577</v>
      </c>
      <c r="D133" s="31"/>
      <c r="E133" s="31"/>
      <c r="F133" s="31"/>
      <c r="G133" s="11"/>
      <c r="H133" s="11"/>
    </row>
    <row r="134" spans="1:8" ht="14.45" x14ac:dyDescent="0.3">
      <c r="A134" s="8"/>
      <c r="B134" s="11" t="s">
        <v>864</v>
      </c>
      <c r="C134" s="11" t="s">
        <v>852</v>
      </c>
      <c r="D134" s="31"/>
      <c r="E134" s="31"/>
      <c r="F134" s="31"/>
      <c r="G134" s="11"/>
      <c r="H134" s="11"/>
    </row>
    <row r="135" spans="1:8" ht="14.45" x14ac:dyDescent="0.3">
      <c r="A135" s="8"/>
      <c r="B135" s="11" t="s">
        <v>865</v>
      </c>
      <c r="C135" s="11" t="s">
        <v>852</v>
      </c>
      <c r="D135" s="31"/>
      <c r="E135" s="31"/>
      <c r="F135" s="31"/>
      <c r="G135" s="11"/>
      <c r="H135" s="11"/>
    </row>
    <row r="136" spans="1:8" ht="14.45" x14ac:dyDescent="0.3">
      <c r="A136" s="12"/>
      <c r="B136" s="13"/>
      <c r="C136" s="13"/>
      <c r="D136" s="13"/>
      <c r="E136" s="13"/>
      <c r="F136" s="13"/>
      <c r="G136" s="14"/>
      <c r="H136" s="103"/>
    </row>
    <row r="137" spans="1:8" ht="15.6" x14ac:dyDescent="0.3">
      <c r="A137" s="50" t="s">
        <v>866</v>
      </c>
      <c r="B137" s="39" t="s">
        <v>830</v>
      </c>
      <c r="C137" s="11"/>
      <c r="D137" s="31"/>
      <c r="E137" s="31"/>
      <c r="F137" s="31"/>
      <c r="G137" s="11"/>
      <c r="H137" s="11"/>
    </row>
    <row r="138" spans="1:8" ht="15.6" x14ac:dyDescent="0.3">
      <c r="A138" s="54" t="s">
        <v>867</v>
      </c>
      <c r="B138" s="11" t="s">
        <v>868</v>
      </c>
      <c r="C138" s="11" t="s">
        <v>576</v>
      </c>
      <c r="D138" s="31"/>
      <c r="E138" s="31"/>
      <c r="F138" s="31"/>
      <c r="G138" s="11"/>
      <c r="H138" s="11"/>
    </row>
    <row r="139" spans="1:8" ht="14.45" x14ac:dyDescent="0.3">
      <c r="A139" s="8"/>
      <c r="B139" s="11" t="s">
        <v>869</v>
      </c>
      <c r="C139" s="11" t="s">
        <v>577</v>
      </c>
      <c r="D139" s="31"/>
      <c r="E139" s="31"/>
      <c r="F139" s="31"/>
      <c r="G139" s="11"/>
      <c r="H139" s="11"/>
    </row>
    <row r="140" spans="1:8" ht="14.45" x14ac:dyDescent="0.3">
      <c r="A140" s="8"/>
      <c r="B140" s="11" t="s">
        <v>870</v>
      </c>
      <c r="C140" s="11" t="s">
        <v>577</v>
      </c>
      <c r="D140" s="31"/>
      <c r="E140" s="31"/>
      <c r="F140" s="31"/>
      <c r="G140" s="11"/>
      <c r="H140" s="11"/>
    </row>
    <row r="141" spans="1:8" ht="14.45" x14ac:dyDescent="0.3">
      <c r="A141" s="8"/>
      <c r="B141" s="11" t="s">
        <v>871</v>
      </c>
      <c r="C141" s="11" t="s">
        <v>577</v>
      </c>
      <c r="D141" s="31"/>
      <c r="E141" s="31"/>
      <c r="F141" s="31"/>
      <c r="G141" s="11"/>
      <c r="H141" s="11"/>
    </row>
    <row r="142" spans="1:8" ht="14.45" x14ac:dyDescent="0.3">
      <c r="A142" s="8"/>
      <c r="B142" s="11" t="s">
        <v>872</v>
      </c>
      <c r="C142" s="11" t="s">
        <v>577</v>
      </c>
      <c r="D142" s="31"/>
      <c r="E142" s="31"/>
      <c r="F142" s="31"/>
      <c r="G142" s="11"/>
      <c r="H142" s="11"/>
    </row>
    <row r="143" spans="1:8" ht="14.45" x14ac:dyDescent="0.3">
      <c r="A143" s="8"/>
      <c r="B143" s="11" t="s">
        <v>873</v>
      </c>
      <c r="C143" s="11" t="s">
        <v>577</v>
      </c>
      <c r="D143" s="31"/>
      <c r="E143" s="31"/>
      <c r="F143" s="31"/>
      <c r="G143" s="11"/>
      <c r="H143" s="11"/>
    </row>
    <row r="144" spans="1:8" ht="14.45" x14ac:dyDescent="0.3">
      <c r="A144" s="8"/>
      <c r="B144" s="11" t="s">
        <v>874</v>
      </c>
      <c r="C144" s="11" t="s">
        <v>577</v>
      </c>
      <c r="D144" s="31"/>
      <c r="E144" s="31"/>
      <c r="F144" s="31"/>
      <c r="G144" s="11"/>
      <c r="H144" s="11"/>
    </row>
    <row r="145" spans="1:8" ht="14.45" x14ac:dyDescent="0.3">
      <c r="A145" s="8"/>
      <c r="B145" s="11" t="s">
        <v>875</v>
      </c>
      <c r="C145" s="11" t="s">
        <v>577</v>
      </c>
      <c r="D145" s="31"/>
      <c r="E145" s="31"/>
      <c r="F145" s="31"/>
      <c r="G145" s="11"/>
      <c r="H145" s="11"/>
    </row>
    <row r="146" spans="1:8" ht="14.45" x14ac:dyDescent="0.3">
      <c r="A146" s="8"/>
      <c r="B146" s="11" t="s">
        <v>876</v>
      </c>
      <c r="C146" s="11" t="s">
        <v>577</v>
      </c>
      <c r="D146" s="31"/>
      <c r="E146" s="31"/>
      <c r="F146" s="31"/>
      <c r="G146" s="11"/>
      <c r="H146" s="11"/>
    </row>
    <row r="147" spans="1:8" ht="14.45" x14ac:dyDescent="0.3">
      <c r="A147" s="8"/>
      <c r="B147" s="39" t="s">
        <v>877</v>
      </c>
      <c r="C147" s="11"/>
      <c r="D147" s="31"/>
      <c r="E147" s="31"/>
      <c r="F147" s="31"/>
      <c r="G147" s="11"/>
      <c r="H147" s="11"/>
    </row>
    <row r="148" spans="1:8" ht="14.45" x14ac:dyDescent="0.3">
      <c r="A148" s="8"/>
      <c r="B148" s="11" t="s">
        <v>895</v>
      </c>
      <c r="C148" s="11" t="s">
        <v>576</v>
      </c>
      <c r="D148" s="31"/>
      <c r="E148" s="31"/>
      <c r="F148" s="31"/>
      <c r="G148" s="11"/>
      <c r="H148" s="11"/>
    </row>
    <row r="149" spans="1:8" ht="14.45" x14ac:dyDescent="0.3">
      <c r="A149" s="8"/>
      <c r="B149" s="11" t="s">
        <v>896</v>
      </c>
      <c r="C149" s="11" t="s">
        <v>577</v>
      </c>
      <c r="D149" s="31"/>
      <c r="E149" s="31"/>
      <c r="F149" s="31"/>
      <c r="G149" s="11"/>
      <c r="H149" s="11"/>
    </row>
    <row r="150" spans="1:8" ht="14.45" x14ac:dyDescent="0.3">
      <c r="A150" s="8"/>
      <c r="B150" s="58" t="s">
        <v>845</v>
      </c>
      <c r="C150" s="11" t="s">
        <v>577</v>
      </c>
      <c r="D150" s="31"/>
      <c r="E150" s="31"/>
      <c r="F150" s="31"/>
      <c r="G150" s="11"/>
      <c r="H150" s="11"/>
    </row>
    <row r="151" spans="1:8" ht="14.45" x14ac:dyDescent="0.3">
      <c r="A151" s="8"/>
      <c r="B151" s="11" t="s">
        <v>846</v>
      </c>
      <c r="C151" s="11" t="s">
        <v>717</v>
      </c>
      <c r="D151" s="31"/>
      <c r="E151" s="31"/>
      <c r="F151" s="31"/>
      <c r="G151" s="11"/>
      <c r="H151" s="11"/>
    </row>
    <row r="152" spans="1:8" ht="14.45" x14ac:dyDescent="0.3">
      <c r="A152" s="8"/>
      <c r="B152" s="11" t="s">
        <v>847</v>
      </c>
      <c r="C152" s="11" t="s">
        <v>717</v>
      </c>
      <c r="D152" s="31"/>
      <c r="E152" s="31"/>
      <c r="F152" s="31"/>
      <c r="G152" s="11"/>
      <c r="H152" s="11"/>
    </row>
    <row r="153" spans="1:8" ht="14.45" x14ac:dyDescent="0.3">
      <c r="A153" s="8"/>
      <c r="B153" s="11" t="s">
        <v>848</v>
      </c>
      <c r="C153" s="11" t="s">
        <v>717</v>
      </c>
      <c r="D153" s="31"/>
      <c r="E153" s="31"/>
      <c r="F153" s="31"/>
      <c r="G153" s="11"/>
      <c r="H153" s="11"/>
    </row>
    <row r="154" spans="1:8" ht="14.45" x14ac:dyDescent="0.3">
      <c r="A154" s="8"/>
      <c r="B154" s="11" t="s">
        <v>849</v>
      </c>
      <c r="C154" s="11" t="s">
        <v>577</v>
      </c>
      <c r="D154" s="31"/>
      <c r="E154" s="31"/>
      <c r="F154" s="31"/>
      <c r="G154" s="11"/>
      <c r="H154" s="11"/>
    </row>
    <row r="155" spans="1:8" ht="15.6" x14ac:dyDescent="0.3">
      <c r="A155" s="50" t="s">
        <v>866</v>
      </c>
      <c r="B155" s="11" t="s">
        <v>842</v>
      </c>
      <c r="C155" s="11" t="s">
        <v>577</v>
      </c>
      <c r="D155" s="31"/>
      <c r="E155" s="31"/>
      <c r="F155" s="31"/>
      <c r="G155" s="11"/>
      <c r="H155" s="11"/>
    </row>
    <row r="156" spans="1:8" ht="15.6" x14ac:dyDescent="0.3">
      <c r="A156" s="54" t="s">
        <v>867</v>
      </c>
      <c r="B156" s="11" t="s">
        <v>897</v>
      </c>
      <c r="C156" s="11" t="s">
        <v>577</v>
      </c>
      <c r="D156" s="31"/>
      <c r="E156" s="31"/>
      <c r="F156" s="31"/>
      <c r="G156" s="11"/>
      <c r="H156" s="11"/>
    </row>
    <row r="157" spans="1:8" ht="14.45" x14ac:dyDescent="0.3">
      <c r="A157" s="8"/>
      <c r="B157" s="11" t="s">
        <v>898</v>
      </c>
      <c r="C157" s="11" t="s">
        <v>577</v>
      </c>
      <c r="D157" s="31"/>
      <c r="E157" s="31"/>
      <c r="F157" s="31"/>
      <c r="G157" s="11"/>
      <c r="H157" s="11"/>
    </row>
    <row r="158" spans="1:8" ht="14.45" x14ac:dyDescent="0.3">
      <c r="A158" s="8"/>
      <c r="B158" s="39" t="s">
        <v>899</v>
      </c>
      <c r="C158" s="11"/>
      <c r="D158" s="31"/>
      <c r="E158" s="31"/>
      <c r="F158" s="31"/>
      <c r="G158" s="11"/>
      <c r="H158" s="11"/>
    </row>
    <row r="159" spans="1:8" ht="14.45" x14ac:dyDescent="0.3">
      <c r="A159" s="8"/>
      <c r="B159" s="24" t="s">
        <v>855</v>
      </c>
      <c r="C159" s="11" t="s">
        <v>577</v>
      </c>
      <c r="D159" s="31"/>
      <c r="E159" s="31"/>
      <c r="F159" s="31"/>
      <c r="G159" s="11"/>
      <c r="H159" s="11"/>
    </row>
    <row r="160" spans="1:8" ht="14.45" x14ac:dyDescent="0.3">
      <c r="A160" s="8"/>
      <c r="B160" s="24" t="s">
        <v>900</v>
      </c>
      <c r="C160" s="11" t="s">
        <v>577</v>
      </c>
      <c r="D160" s="31"/>
      <c r="E160" s="31"/>
      <c r="F160" s="31"/>
      <c r="G160" s="11"/>
      <c r="H160" s="11"/>
    </row>
    <row r="161" spans="1:8" ht="14.45" x14ac:dyDescent="0.3">
      <c r="A161" s="8"/>
      <c r="B161" s="24" t="s">
        <v>901</v>
      </c>
      <c r="C161" s="11" t="s">
        <v>577</v>
      </c>
      <c r="D161" s="31"/>
      <c r="E161" s="31"/>
      <c r="F161" s="31"/>
      <c r="G161" s="11"/>
      <c r="H161" s="11"/>
    </row>
    <row r="162" spans="1:8" ht="14.45" x14ac:dyDescent="0.3">
      <c r="A162" s="8"/>
      <c r="B162" s="24" t="s">
        <v>902</v>
      </c>
      <c r="C162" s="11" t="s">
        <v>577</v>
      </c>
      <c r="D162" s="31"/>
      <c r="E162" s="31"/>
      <c r="F162" s="31"/>
      <c r="G162" s="11"/>
      <c r="H162" s="11"/>
    </row>
    <row r="163" spans="1:8" ht="14.45" x14ac:dyDescent="0.3">
      <c r="A163" s="8"/>
      <c r="B163" s="24" t="s">
        <v>864</v>
      </c>
      <c r="C163" s="11" t="s">
        <v>577</v>
      </c>
      <c r="D163" s="31"/>
      <c r="E163" s="31"/>
      <c r="F163" s="31"/>
      <c r="G163" s="11"/>
      <c r="H163" s="11"/>
    </row>
    <row r="164" spans="1:8" ht="14.45" x14ac:dyDescent="0.3">
      <c r="A164" s="9"/>
      <c r="B164" s="24" t="s">
        <v>903</v>
      </c>
      <c r="C164" s="11" t="s">
        <v>717</v>
      </c>
      <c r="D164" s="31"/>
      <c r="E164" s="31"/>
      <c r="F164" s="31"/>
      <c r="G164" s="11"/>
      <c r="H164" s="11"/>
    </row>
    <row r="165" spans="1:8" ht="14.45" x14ac:dyDescent="0.3">
      <c r="A165" s="12"/>
      <c r="B165" s="13"/>
      <c r="C165" s="13"/>
      <c r="D165" s="13"/>
      <c r="E165" s="61"/>
      <c r="F165" s="61"/>
      <c r="G165" s="29"/>
      <c r="H165" s="103"/>
    </row>
    <row r="166" spans="1:8" ht="15.6" x14ac:dyDescent="0.3">
      <c r="A166" s="50" t="s">
        <v>904</v>
      </c>
      <c r="B166" s="39" t="s">
        <v>905</v>
      </c>
      <c r="C166" s="11"/>
      <c r="D166" s="31"/>
      <c r="E166" s="31"/>
      <c r="F166" s="31"/>
      <c r="G166" s="11"/>
      <c r="H166" s="11"/>
    </row>
    <row r="167" spans="1:8" ht="14.45" x14ac:dyDescent="0.3">
      <c r="A167" s="8"/>
      <c r="B167" s="78" t="s">
        <v>906</v>
      </c>
      <c r="C167" s="11" t="s">
        <v>576</v>
      </c>
      <c r="D167" s="31"/>
      <c r="E167" s="31"/>
      <c r="F167" s="31"/>
      <c r="G167" s="11"/>
      <c r="H167" s="11"/>
    </row>
    <row r="168" spans="1:8" ht="14.45" x14ac:dyDescent="0.3">
      <c r="A168" s="8"/>
      <c r="B168" s="78" t="s">
        <v>907</v>
      </c>
      <c r="C168" s="11" t="s">
        <v>576</v>
      </c>
      <c r="D168" s="31"/>
      <c r="E168" s="31"/>
      <c r="F168" s="31"/>
      <c r="G168" s="11"/>
      <c r="H168" s="11"/>
    </row>
    <row r="169" spans="1:8" ht="14.45" x14ac:dyDescent="0.3">
      <c r="A169" s="8"/>
      <c r="B169" s="78" t="s">
        <v>908</v>
      </c>
      <c r="C169" s="11" t="s">
        <v>576</v>
      </c>
      <c r="D169" s="31"/>
      <c r="E169" s="31"/>
      <c r="F169" s="31"/>
      <c r="G169" s="11"/>
      <c r="H169" s="11"/>
    </row>
    <row r="170" spans="1:8" ht="14.45" x14ac:dyDescent="0.3">
      <c r="A170" s="8"/>
      <c r="B170" s="78" t="s">
        <v>909</v>
      </c>
      <c r="C170" s="11" t="s">
        <v>576</v>
      </c>
      <c r="D170" s="31"/>
      <c r="E170" s="31"/>
      <c r="F170" s="31"/>
      <c r="G170" s="11"/>
      <c r="H170" s="11"/>
    </row>
    <row r="171" spans="1:8" ht="14.45" x14ac:dyDescent="0.3">
      <c r="A171" s="8"/>
      <c r="B171" s="78" t="s">
        <v>910</v>
      </c>
      <c r="C171" s="11" t="s">
        <v>576</v>
      </c>
      <c r="D171" s="31"/>
      <c r="E171" s="31"/>
      <c r="F171" s="31"/>
      <c r="G171" s="11"/>
      <c r="H171" s="11"/>
    </row>
    <row r="172" spans="1:8" ht="14.45" x14ac:dyDescent="0.3">
      <c r="A172" s="8"/>
      <c r="B172" s="78" t="s">
        <v>911</v>
      </c>
      <c r="C172" s="11" t="s">
        <v>577</v>
      </c>
      <c r="D172" s="31"/>
      <c r="E172" s="31"/>
      <c r="F172" s="31"/>
      <c r="G172" s="11"/>
      <c r="H172" s="11"/>
    </row>
    <row r="173" spans="1:8" ht="14.45" x14ac:dyDescent="0.3">
      <c r="A173" s="8"/>
      <c r="B173" s="78" t="s">
        <v>912</v>
      </c>
      <c r="C173" s="11" t="s">
        <v>577</v>
      </c>
      <c r="D173" s="31"/>
      <c r="E173" s="31"/>
      <c r="F173" s="31"/>
      <c r="G173" s="11"/>
      <c r="H173" s="11"/>
    </row>
    <row r="174" spans="1:8" ht="14.45" x14ac:dyDescent="0.3">
      <c r="A174" s="8"/>
      <c r="B174" s="78" t="s">
        <v>913</v>
      </c>
      <c r="C174" s="11" t="s">
        <v>577</v>
      </c>
      <c r="D174" s="31"/>
      <c r="E174" s="31"/>
      <c r="F174" s="31"/>
      <c r="G174" s="11"/>
      <c r="H174" s="11"/>
    </row>
    <row r="175" spans="1:8" ht="14.45" x14ac:dyDescent="0.3">
      <c r="A175" s="8"/>
      <c r="B175" s="78" t="s">
        <v>914</v>
      </c>
      <c r="C175" s="11" t="s">
        <v>577</v>
      </c>
      <c r="D175" s="31"/>
      <c r="E175" s="31"/>
      <c r="F175" s="31"/>
      <c r="G175" s="11"/>
      <c r="H175" s="11"/>
    </row>
    <row r="176" spans="1:8" ht="14.45" x14ac:dyDescent="0.3">
      <c r="A176" s="8"/>
      <c r="B176" s="11" t="s">
        <v>915</v>
      </c>
      <c r="C176" s="11" t="s">
        <v>577</v>
      </c>
      <c r="D176" s="31"/>
      <c r="E176" s="31"/>
      <c r="F176" s="31"/>
      <c r="G176" s="11"/>
      <c r="H176" s="11"/>
    </row>
    <row r="177" spans="1:8" ht="14.45" x14ac:dyDescent="0.3">
      <c r="A177" s="8"/>
      <c r="B177" s="11" t="s">
        <v>916</v>
      </c>
      <c r="C177" s="11" t="s">
        <v>577</v>
      </c>
      <c r="D177" s="31"/>
      <c r="E177" s="31"/>
      <c r="F177" s="31"/>
      <c r="G177" s="11"/>
      <c r="H177" s="11"/>
    </row>
    <row r="178" spans="1:8" ht="14.45" x14ac:dyDescent="0.3">
      <c r="A178" s="8"/>
      <c r="B178" s="10" t="s">
        <v>917</v>
      </c>
      <c r="C178" s="10" t="s">
        <v>577</v>
      </c>
      <c r="D178" s="18"/>
      <c r="E178" s="18"/>
      <c r="F178" s="18"/>
      <c r="G178" s="10"/>
      <c r="H178" s="11"/>
    </row>
    <row r="179" spans="1:8" ht="14.45" x14ac:dyDescent="0.3">
      <c r="A179" s="12"/>
      <c r="B179" s="13"/>
      <c r="C179" s="13"/>
      <c r="D179" s="13"/>
      <c r="E179" s="13"/>
      <c r="F179" s="13"/>
      <c r="G179" s="14"/>
      <c r="H179" s="103"/>
    </row>
    <row r="180" spans="1:8" ht="15.6" x14ac:dyDescent="0.3">
      <c r="A180" s="50" t="s">
        <v>918</v>
      </c>
      <c r="B180" s="24" t="s">
        <v>919</v>
      </c>
      <c r="C180" s="11" t="s">
        <v>576</v>
      </c>
      <c r="D180" s="31"/>
      <c r="E180" s="31"/>
      <c r="F180" s="31"/>
      <c r="G180" s="11"/>
      <c r="H180" s="11"/>
    </row>
    <row r="181" spans="1:8" ht="14.45" x14ac:dyDescent="0.3">
      <c r="A181" s="8"/>
      <c r="B181" s="78" t="s">
        <v>920</v>
      </c>
      <c r="C181" s="11" t="s">
        <v>577</v>
      </c>
      <c r="D181" s="31"/>
      <c r="E181" s="31"/>
      <c r="F181" s="31"/>
      <c r="G181" s="11"/>
      <c r="H181" s="11"/>
    </row>
    <row r="182" spans="1:8" ht="14.45" x14ac:dyDescent="0.3">
      <c r="A182" s="8"/>
      <c r="B182" s="78" t="s">
        <v>921</v>
      </c>
      <c r="C182" s="11" t="s">
        <v>577</v>
      </c>
      <c r="D182" s="31"/>
      <c r="E182" s="31"/>
      <c r="F182" s="31"/>
      <c r="G182" s="11"/>
      <c r="H182" s="11"/>
    </row>
    <row r="183" spans="1:8" ht="14.45" x14ac:dyDescent="0.3">
      <c r="A183" s="8"/>
      <c r="B183" s="78" t="s">
        <v>922</v>
      </c>
      <c r="C183" s="11" t="s">
        <v>577</v>
      </c>
      <c r="D183" s="31"/>
      <c r="E183" s="31"/>
      <c r="F183" s="31"/>
      <c r="G183" s="11"/>
      <c r="H183" s="11"/>
    </row>
    <row r="184" spans="1:8" ht="14.45" x14ac:dyDescent="0.3">
      <c r="A184" s="8"/>
      <c r="B184" s="78" t="s">
        <v>923</v>
      </c>
      <c r="C184" s="11" t="s">
        <v>717</v>
      </c>
      <c r="D184" s="31"/>
      <c r="E184" s="31"/>
      <c r="F184" s="31"/>
      <c r="G184" s="11"/>
      <c r="H184" s="11"/>
    </row>
    <row r="185" spans="1:8" ht="14.45" x14ac:dyDescent="0.3">
      <c r="A185" s="8"/>
      <c r="B185" s="78" t="s">
        <v>924</v>
      </c>
      <c r="C185" s="11" t="s">
        <v>717</v>
      </c>
      <c r="D185" s="31"/>
      <c r="E185" s="31"/>
      <c r="F185" s="31"/>
      <c r="G185" s="11"/>
      <c r="H185" s="11"/>
    </row>
    <row r="186" spans="1:8" ht="14.45" x14ac:dyDescent="0.3">
      <c r="A186" s="8"/>
      <c r="B186" s="78" t="s">
        <v>925</v>
      </c>
      <c r="C186" s="11" t="s">
        <v>577</v>
      </c>
      <c r="D186" s="31"/>
      <c r="E186" s="31"/>
      <c r="F186" s="31"/>
      <c r="G186" s="11"/>
      <c r="H186" s="11"/>
    </row>
    <row r="187" spans="1:8" ht="14.45" x14ac:dyDescent="0.3">
      <c r="A187" s="8"/>
      <c r="B187" s="78" t="s">
        <v>926</v>
      </c>
      <c r="C187" s="11" t="s">
        <v>577</v>
      </c>
      <c r="D187" s="31"/>
      <c r="E187" s="31"/>
      <c r="F187" s="31"/>
      <c r="G187" s="11"/>
      <c r="H187" s="11"/>
    </row>
    <row r="188" spans="1:8" ht="14.45" x14ac:dyDescent="0.3">
      <c r="A188" s="8"/>
      <c r="B188" s="78" t="s">
        <v>927</v>
      </c>
      <c r="C188" s="11" t="s">
        <v>577</v>
      </c>
      <c r="D188" s="31"/>
      <c r="E188" s="31"/>
      <c r="F188" s="31"/>
      <c r="G188" s="11"/>
      <c r="H188" s="11"/>
    </row>
    <row r="189" spans="1:8" ht="14.45" x14ac:dyDescent="0.3">
      <c r="A189" s="8"/>
      <c r="B189" s="78" t="s">
        <v>928</v>
      </c>
      <c r="C189" s="11" t="s">
        <v>717</v>
      </c>
      <c r="D189" s="31"/>
      <c r="E189" s="31"/>
      <c r="F189" s="31"/>
      <c r="G189" s="11"/>
      <c r="H189" s="11"/>
    </row>
    <row r="190" spans="1:8" ht="14.45" x14ac:dyDescent="0.3">
      <c r="A190" s="8"/>
      <c r="B190" s="11" t="s">
        <v>929</v>
      </c>
      <c r="C190" s="11" t="s">
        <v>33</v>
      </c>
      <c r="D190" s="31"/>
      <c r="E190" s="31"/>
      <c r="F190" s="31"/>
      <c r="G190" s="11"/>
      <c r="H190" s="11"/>
    </row>
    <row r="191" spans="1:8" ht="14.45" x14ac:dyDescent="0.3">
      <c r="A191" s="8"/>
      <c r="B191" s="11" t="s">
        <v>930</v>
      </c>
      <c r="C191" s="11" t="s">
        <v>577</v>
      </c>
      <c r="D191" s="31"/>
      <c r="E191" s="31"/>
      <c r="F191" s="31"/>
      <c r="G191" s="11"/>
      <c r="H191" s="11"/>
    </row>
    <row r="192" spans="1:8" ht="14.45" x14ac:dyDescent="0.3">
      <c r="A192" s="8"/>
      <c r="B192" s="11" t="s">
        <v>931</v>
      </c>
      <c r="C192" s="11" t="s">
        <v>577</v>
      </c>
      <c r="D192" s="31"/>
      <c r="E192" s="31"/>
      <c r="F192" s="31"/>
      <c r="G192" s="11"/>
      <c r="H192" s="11"/>
    </row>
    <row r="193" spans="1:8" ht="14.45" x14ac:dyDescent="0.3">
      <c r="A193" s="8"/>
      <c r="B193" s="11" t="s">
        <v>932</v>
      </c>
      <c r="C193" s="11" t="s">
        <v>717</v>
      </c>
      <c r="D193" s="31"/>
      <c r="E193" s="31"/>
      <c r="F193" s="31"/>
      <c r="G193" s="11"/>
      <c r="H193" s="11"/>
    </row>
    <row r="194" spans="1:8" ht="14.45" x14ac:dyDescent="0.3">
      <c r="A194" s="8"/>
      <c r="B194" s="11" t="s">
        <v>933</v>
      </c>
      <c r="C194" s="11" t="s">
        <v>577</v>
      </c>
      <c r="D194" s="31"/>
      <c r="E194" s="31"/>
      <c r="F194" s="31"/>
      <c r="G194" s="11"/>
      <c r="H194" s="11"/>
    </row>
    <row r="195" spans="1:8" ht="14.45" x14ac:dyDescent="0.3">
      <c r="A195" s="8"/>
      <c r="B195" s="11" t="s">
        <v>934</v>
      </c>
      <c r="C195" s="11" t="s">
        <v>717</v>
      </c>
      <c r="D195" s="31"/>
      <c r="E195" s="31"/>
      <c r="F195" s="31"/>
      <c r="G195" s="11"/>
      <c r="H195" s="11"/>
    </row>
    <row r="196" spans="1:8" ht="14.45" x14ac:dyDescent="0.3">
      <c r="A196" s="12"/>
      <c r="B196" s="61"/>
      <c r="C196" s="61"/>
      <c r="D196" s="61"/>
      <c r="E196" s="61"/>
      <c r="F196" s="61"/>
      <c r="G196" s="29"/>
      <c r="H196" s="103"/>
    </row>
    <row r="197" spans="1:8" ht="15.6" x14ac:dyDescent="0.3">
      <c r="A197" s="79" t="s">
        <v>935</v>
      </c>
      <c r="B197" s="24" t="s">
        <v>936</v>
      </c>
      <c r="C197" s="11" t="s">
        <v>1323</v>
      </c>
      <c r="D197" s="11"/>
      <c r="E197" s="32"/>
      <c r="F197" s="11"/>
      <c r="G197" s="32"/>
      <c r="H197" s="11"/>
    </row>
    <row r="198" spans="1:8" ht="14.45" x14ac:dyDescent="0.3">
      <c r="A198" s="8"/>
      <c r="B198" s="80" t="s">
        <v>937</v>
      </c>
      <c r="C198" s="9" t="s">
        <v>945</v>
      </c>
      <c r="D198" s="19"/>
      <c r="E198" s="19"/>
      <c r="F198" s="19"/>
      <c r="G198" s="9"/>
      <c r="H198" s="11"/>
    </row>
    <row r="199" spans="1:8" ht="14.45" x14ac:dyDescent="0.3">
      <c r="A199" s="8"/>
      <c r="B199" s="78" t="s">
        <v>938</v>
      </c>
      <c r="C199" s="11" t="s">
        <v>946</v>
      </c>
      <c r="D199" s="31"/>
      <c r="E199" s="31"/>
      <c r="F199" s="31"/>
      <c r="G199" s="11"/>
      <c r="H199" s="11"/>
    </row>
    <row r="200" spans="1:8" ht="14.45" x14ac:dyDescent="0.3">
      <c r="A200" s="8"/>
      <c r="B200" s="78" t="s">
        <v>939</v>
      </c>
      <c r="C200" s="11" t="s">
        <v>946</v>
      </c>
      <c r="D200" s="31"/>
      <c r="E200" s="31"/>
      <c r="F200" s="31"/>
      <c r="G200" s="11"/>
      <c r="H200" s="11"/>
    </row>
    <row r="201" spans="1:8" ht="14.45" x14ac:dyDescent="0.3">
      <c r="A201" s="8"/>
      <c r="B201" s="78" t="s">
        <v>940</v>
      </c>
      <c r="C201" s="11" t="s">
        <v>1323</v>
      </c>
      <c r="D201" s="31"/>
      <c r="E201" s="31"/>
      <c r="F201" s="31"/>
      <c r="G201" s="11"/>
      <c r="H201" s="11"/>
    </row>
    <row r="202" spans="1:8" ht="14.45" x14ac:dyDescent="0.3">
      <c r="A202" s="8"/>
      <c r="B202" s="78" t="s">
        <v>941</v>
      </c>
      <c r="C202" s="11" t="s">
        <v>947</v>
      </c>
      <c r="D202" s="31"/>
      <c r="E202" s="31"/>
      <c r="F202" s="31"/>
      <c r="G202" s="11"/>
      <c r="H202" s="11"/>
    </row>
    <row r="203" spans="1:8" ht="14.45" x14ac:dyDescent="0.3">
      <c r="A203" s="8"/>
      <c r="B203" s="78" t="s">
        <v>942</v>
      </c>
      <c r="C203" s="11" t="s">
        <v>1323</v>
      </c>
      <c r="D203" s="31"/>
      <c r="E203" s="31"/>
      <c r="F203" s="31"/>
      <c r="G203" s="11"/>
      <c r="H203" s="11"/>
    </row>
    <row r="204" spans="1:8" ht="14.45" x14ac:dyDescent="0.3">
      <c r="A204" s="8"/>
      <c r="B204" s="78" t="s">
        <v>943</v>
      </c>
      <c r="C204" s="11" t="s">
        <v>1323</v>
      </c>
      <c r="D204" s="31"/>
      <c r="E204" s="31"/>
      <c r="F204" s="31"/>
      <c r="G204" s="11"/>
      <c r="H204" s="11"/>
    </row>
    <row r="205" spans="1:8" ht="15.6" x14ac:dyDescent="0.3">
      <c r="A205" s="79" t="s">
        <v>935</v>
      </c>
      <c r="B205" s="81" t="s">
        <v>944</v>
      </c>
      <c r="C205" s="10" t="s">
        <v>1323</v>
      </c>
      <c r="D205" s="18"/>
      <c r="E205" s="18"/>
      <c r="F205" s="18"/>
      <c r="G205" s="10"/>
      <c r="H205" s="11"/>
    </row>
    <row r="206" spans="1:8" ht="14.45" x14ac:dyDescent="0.3">
      <c r="A206" s="12"/>
      <c r="B206" s="13"/>
      <c r="C206" s="13"/>
      <c r="D206" s="13"/>
      <c r="E206" s="13"/>
      <c r="F206" s="13"/>
      <c r="G206" s="14"/>
      <c r="H206" s="103"/>
    </row>
    <row r="207" spans="1:8" ht="15.6" x14ac:dyDescent="0.3">
      <c r="A207" s="54" t="s">
        <v>948</v>
      </c>
      <c r="B207" s="9" t="s">
        <v>949</v>
      </c>
      <c r="C207" s="9" t="s">
        <v>576</v>
      </c>
      <c r="D207" s="19"/>
      <c r="E207" s="19"/>
      <c r="F207" s="19"/>
      <c r="G207" s="9"/>
      <c r="H207" s="11"/>
    </row>
    <row r="208" spans="1:8" ht="14.45" x14ac:dyDescent="0.3">
      <c r="A208" s="8"/>
      <c r="B208" s="11" t="s">
        <v>950</v>
      </c>
      <c r="C208" s="11" t="s">
        <v>577</v>
      </c>
      <c r="D208" s="31"/>
      <c r="E208" s="31"/>
      <c r="F208" s="31"/>
      <c r="G208" s="11"/>
      <c r="H208" s="11"/>
    </row>
    <row r="209" spans="1:8" ht="14.45" x14ac:dyDescent="0.3">
      <c r="A209" s="8"/>
      <c r="B209" s="11" t="s">
        <v>951</v>
      </c>
      <c r="C209" s="11" t="s">
        <v>577</v>
      </c>
      <c r="D209" s="31"/>
      <c r="E209" s="31"/>
      <c r="F209" s="31"/>
      <c r="G209" s="11"/>
      <c r="H209" s="11"/>
    </row>
    <row r="210" spans="1:8" ht="14.45" x14ac:dyDescent="0.3">
      <c r="A210" s="8"/>
      <c r="B210" s="11" t="s">
        <v>952</v>
      </c>
      <c r="C210" s="11" t="s">
        <v>577</v>
      </c>
      <c r="D210" s="31"/>
      <c r="E210" s="31"/>
      <c r="F210" s="31"/>
      <c r="G210" s="11"/>
      <c r="H210" s="11"/>
    </row>
    <row r="211" spans="1:8" ht="14.45" x14ac:dyDescent="0.3">
      <c r="A211" s="8"/>
      <c r="B211" s="11" t="s">
        <v>953</v>
      </c>
      <c r="C211" s="11" t="s">
        <v>577</v>
      </c>
      <c r="D211" s="31"/>
      <c r="E211" s="31"/>
      <c r="F211" s="31"/>
      <c r="G211" s="11"/>
      <c r="H211" s="11"/>
    </row>
    <row r="212" spans="1:8" ht="14.45" x14ac:dyDescent="0.3">
      <c r="A212" s="8"/>
      <c r="B212" s="11" t="s">
        <v>954</v>
      </c>
      <c r="C212" s="11" t="s">
        <v>577</v>
      </c>
      <c r="D212" s="31"/>
      <c r="E212" s="31"/>
      <c r="F212" s="31"/>
      <c r="G212" s="11"/>
      <c r="H212" s="11"/>
    </row>
    <row r="213" spans="1:8" ht="14.45" x14ac:dyDescent="0.3">
      <c r="A213" s="8"/>
      <c r="B213" s="11" t="s">
        <v>956</v>
      </c>
      <c r="C213" s="11" t="s">
        <v>577</v>
      </c>
      <c r="D213" s="31"/>
      <c r="E213" s="31"/>
      <c r="F213" s="31"/>
      <c r="G213" s="11"/>
      <c r="H213" s="11"/>
    </row>
    <row r="214" spans="1:8" ht="14.45" x14ac:dyDescent="0.3">
      <c r="A214" s="8"/>
      <c r="B214" s="11" t="s">
        <v>957</v>
      </c>
      <c r="C214" s="11" t="s">
        <v>577</v>
      </c>
      <c r="D214" s="31"/>
      <c r="E214" s="31"/>
      <c r="F214" s="31"/>
      <c r="G214" s="11"/>
      <c r="H214" s="11"/>
    </row>
    <row r="215" spans="1:8" ht="14.45" x14ac:dyDescent="0.3">
      <c r="A215" s="8"/>
      <c r="B215" s="11" t="s">
        <v>955</v>
      </c>
      <c r="C215" s="11" t="s">
        <v>577</v>
      </c>
      <c r="D215" s="31"/>
      <c r="E215" s="31"/>
      <c r="F215" s="31"/>
      <c r="G215" s="11"/>
      <c r="H215" s="11"/>
    </row>
    <row r="216" spans="1:8" x14ac:dyDescent="0.25">
      <c r="A216" s="8"/>
      <c r="B216" s="11" t="s">
        <v>958</v>
      </c>
      <c r="C216" s="11" t="s">
        <v>577</v>
      </c>
      <c r="D216" s="31"/>
      <c r="E216" s="31"/>
      <c r="F216" s="31"/>
      <c r="G216" s="11"/>
      <c r="H216" s="11"/>
    </row>
    <row r="217" spans="1:8" x14ac:dyDescent="0.25">
      <c r="A217" s="8"/>
      <c r="B217" s="11" t="s">
        <v>959</v>
      </c>
      <c r="C217" s="11" t="s">
        <v>577</v>
      </c>
      <c r="D217" s="31"/>
      <c r="E217" s="31"/>
      <c r="F217" s="31"/>
      <c r="G217" s="11"/>
      <c r="H217" s="11"/>
    </row>
    <row r="218" spans="1:8" x14ac:dyDescent="0.25">
      <c r="A218" s="8"/>
      <c r="B218" s="11" t="s">
        <v>960</v>
      </c>
      <c r="C218" s="11" t="s">
        <v>577</v>
      </c>
      <c r="D218" s="31"/>
      <c r="E218" s="31"/>
      <c r="F218" s="31"/>
      <c r="G218" s="11"/>
      <c r="H218" s="11"/>
    </row>
    <row r="219" spans="1:8" x14ac:dyDescent="0.25">
      <c r="A219" s="8"/>
      <c r="B219" s="11" t="s">
        <v>962</v>
      </c>
      <c r="C219" s="11" t="s">
        <v>577</v>
      </c>
      <c r="D219" s="31"/>
      <c r="E219" s="31"/>
      <c r="F219" s="31"/>
      <c r="G219" s="11"/>
      <c r="H219" s="11"/>
    </row>
    <row r="220" spans="1:8" x14ac:dyDescent="0.25">
      <c r="A220" s="8"/>
      <c r="B220" s="11" t="s">
        <v>961</v>
      </c>
      <c r="C220" s="11" t="s">
        <v>577</v>
      </c>
      <c r="D220" s="31"/>
      <c r="E220" s="31"/>
      <c r="F220" s="31"/>
      <c r="G220" s="11"/>
      <c r="H220" s="11"/>
    </row>
    <row r="221" spans="1:8" x14ac:dyDescent="0.25">
      <c r="A221" s="8"/>
      <c r="B221" s="11" t="s">
        <v>963</v>
      </c>
      <c r="C221" s="11" t="s">
        <v>577</v>
      </c>
      <c r="D221" s="31"/>
      <c r="E221" s="31"/>
      <c r="F221" s="31"/>
      <c r="G221" s="11"/>
      <c r="H221" s="11"/>
    </row>
    <row r="222" spans="1:8" x14ac:dyDescent="0.25">
      <c r="A222" s="8"/>
      <c r="B222" s="11" t="s">
        <v>964</v>
      </c>
      <c r="C222" s="11" t="s">
        <v>577</v>
      </c>
      <c r="D222" s="31"/>
      <c r="E222" s="31"/>
      <c r="F222" s="31"/>
      <c r="G222" s="11"/>
      <c r="H222" s="11"/>
    </row>
    <row r="223" spans="1:8" x14ac:dyDescent="0.25">
      <c r="A223" s="8"/>
      <c r="B223" s="11" t="s">
        <v>965</v>
      </c>
      <c r="C223" s="11" t="s">
        <v>577</v>
      </c>
      <c r="D223" s="31"/>
      <c r="E223" s="31"/>
      <c r="F223" s="31"/>
      <c r="G223" s="11"/>
      <c r="H223" s="11"/>
    </row>
    <row r="224" spans="1:8" x14ac:dyDescent="0.25">
      <c r="A224" s="8"/>
      <c r="B224" s="11" t="s">
        <v>966</v>
      </c>
      <c r="C224" s="11" t="s">
        <v>577</v>
      </c>
      <c r="D224" s="31"/>
      <c r="E224" s="31"/>
      <c r="F224" s="31"/>
      <c r="G224" s="11"/>
      <c r="H224" s="11"/>
    </row>
    <row r="225" spans="1:8" x14ac:dyDescent="0.25">
      <c r="A225" s="8"/>
      <c r="B225" s="11" t="s">
        <v>967</v>
      </c>
      <c r="C225" s="11" t="s">
        <v>577</v>
      </c>
      <c r="D225" s="31"/>
      <c r="E225" s="31"/>
      <c r="F225" s="31"/>
      <c r="G225" s="11"/>
      <c r="H225" s="11"/>
    </row>
    <row r="226" spans="1:8" x14ac:dyDescent="0.25">
      <c r="A226" s="8"/>
      <c r="B226" s="11" t="s">
        <v>968</v>
      </c>
      <c r="C226" s="11" t="s">
        <v>577</v>
      </c>
      <c r="D226" s="31"/>
      <c r="E226" s="31"/>
      <c r="F226" s="31"/>
      <c r="G226" s="11"/>
      <c r="H226" s="11"/>
    </row>
    <row r="227" spans="1:8" x14ac:dyDescent="0.25">
      <c r="A227" s="12"/>
      <c r="B227" s="13"/>
      <c r="C227" s="13"/>
      <c r="D227" s="13"/>
      <c r="E227" s="13"/>
      <c r="F227" s="13"/>
      <c r="G227" s="14"/>
      <c r="H227" s="103"/>
    </row>
    <row r="228" spans="1:8" ht="15.75" x14ac:dyDescent="0.25">
      <c r="A228" s="54" t="s">
        <v>969</v>
      </c>
      <c r="B228" s="82" t="s">
        <v>970</v>
      </c>
      <c r="C228" s="9"/>
      <c r="D228" s="19"/>
      <c r="E228" s="19"/>
      <c r="F228" s="19"/>
      <c r="G228" s="9"/>
      <c r="H228" s="11"/>
    </row>
    <row r="229" spans="1:8" x14ac:dyDescent="0.25">
      <c r="A229" s="8"/>
      <c r="B229" s="11" t="s">
        <v>971</v>
      </c>
      <c r="C229" s="11" t="s">
        <v>576</v>
      </c>
      <c r="D229" s="31"/>
      <c r="E229" s="31"/>
      <c r="F229" s="31"/>
      <c r="G229" s="11"/>
      <c r="H229" s="11"/>
    </row>
    <row r="230" spans="1:8" x14ac:dyDescent="0.25">
      <c r="A230" s="8"/>
      <c r="B230" s="11" t="s">
        <v>972</v>
      </c>
      <c r="C230" s="11" t="s">
        <v>33</v>
      </c>
      <c r="D230" s="31"/>
      <c r="E230" s="31"/>
      <c r="F230" s="31"/>
      <c r="G230" s="11"/>
      <c r="H230" s="11"/>
    </row>
    <row r="231" spans="1:8" x14ac:dyDescent="0.25">
      <c r="A231" s="8"/>
      <c r="B231" s="11" t="s">
        <v>973</v>
      </c>
      <c r="C231" s="11" t="s">
        <v>577</v>
      </c>
      <c r="D231" s="31"/>
      <c r="E231" s="31"/>
      <c r="F231" s="31"/>
      <c r="G231" s="11"/>
      <c r="H231" s="11"/>
    </row>
    <row r="232" spans="1:8" x14ac:dyDescent="0.25">
      <c r="A232" s="8"/>
      <c r="B232" s="11" t="s">
        <v>974</v>
      </c>
      <c r="C232" s="11" t="s">
        <v>577</v>
      </c>
      <c r="D232" s="31"/>
      <c r="E232" s="31"/>
      <c r="F232" s="31"/>
      <c r="G232" s="11"/>
      <c r="H232" s="11"/>
    </row>
    <row r="233" spans="1:8" x14ac:dyDescent="0.25">
      <c r="A233" s="8"/>
      <c r="B233" s="11" t="s">
        <v>975</v>
      </c>
      <c r="C233" s="11" t="s">
        <v>577</v>
      </c>
      <c r="D233" s="31"/>
      <c r="E233" s="31"/>
      <c r="F233" s="31"/>
      <c r="G233" s="11"/>
      <c r="H233" s="11"/>
    </row>
    <row r="234" spans="1:8" x14ac:dyDescent="0.25">
      <c r="A234" s="8"/>
      <c r="B234" s="11" t="s">
        <v>976</v>
      </c>
      <c r="C234" s="11" t="s">
        <v>577</v>
      </c>
      <c r="D234" s="31"/>
      <c r="E234" s="31"/>
      <c r="F234" s="31"/>
      <c r="G234" s="11"/>
      <c r="H234" s="11"/>
    </row>
    <row r="235" spans="1:8" x14ac:dyDescent="0.25">
      <c r="A235" s="8"/>
      <c r="B235" s="11" t="s">
        <v>977</v>
      </c>
      <c r="C235" s="11" t="s">
        <v>577</v>
      </c>
      <c r="D235" s="31"/>
      <c r="E235" s="31"/>
      <c r="F235" s="31"/>
      <c r="G235" s="11"/>
      <c r="H235" s="11"/>
    </row>
    <row r="236" spans="1:8" x14ac:dyDescent="0.25">
      <c r="A236" s="8"/>
      <c r="B236" s="11" t="s">
        <v>978</v>
      </c>
      <c r="C236" s="11" t="s">
        <v>577</v>
      </c>
      <c r="D236" s="31"/>
      <c r="E236" s="31"/>
      <c r="F236" s="31"/>
      <c r="G236" s="11"/>
      <c r="H236" s="11"/>
    </row>
    <row r="237" spans="1:8" x14ac:dyDescent="0.25">
      <c r="A237" s="8"/>
      <c r="B237" s="11" t="s">
        <v>954</v>
      </c>
      <c r="C237" s="11" t="s">
        <v>577</v>
      </c>
      <c r="D237" s="31"/>
      <c r="E237" s="31"/>
      <c r="F237" s="31"/>
      <c r="G237" s="11"/>
      <c r="H237" s="11"/>
    </row>
    <row r="238" spans="1:8" x14ac:dyDescent="0.25">
      <c r="A238" s="8"/>
      <c r="B238" s="11" t="s">
        <v>979</v>
      </c>
      <c r="C238" s="11" t="s">
        <v>577</v>
      </c>
      <c r="D238" s="31"/>
      <c r="E238" s="31"/>
      <c r="F238" s="31"/>
      <c r="G238" s="11"/>
      <c r="H238" s="11"/>
    </row>
    <row r="239" spans="1:8" x14ac:dyDescent="0.25">
      <c r="A239" s="8"/>
      <c r="B239" s="11" t="s">
        <v>980</v>
      </c>
      <c r="C239" s="11" t="s">
        <v>577</v>
      </c>
      <c r="D239" s="31"/>
      <c r="E239" s="31"/>
      <c r="F239" s="31"/>
      <c r="G239" s="11"/>
      <c r="H239" s="11"/>
    </row>
    <row r="240" spans="1:8" x14ac:dyDescent="0.25">
      <c r="A240" s="8"/>
      <c r="B240" s="11" t="s">
        <v>981</v>
      </c>
      <c r="C240" s="11" t="s">
        <v>577</v>
      </c>
      <c r="D240" s="31"/>
      <c r="E240" s="31"/>
      <c r="F240" s="31"/>
      <c r="G240" s="11"/>
      <c r="H240" s="11"/>
    </row>
    <row r="241" spans="1:8" x14ac:dyDescent="0.25">
      <c r="A241" s="8"/>
      <c r="B241" s="11" t="s">
        <v>982</v>
      </c>
      <c r="C241" s="11" t="s">
        <v>577</v>
      </c>
      <c r="D241" s="31"/>
      <c r="E241" s="31"/>
      <c r="F241" s="31"/>
      <c r="G241" s="11"/>
      <c r="H241" s="11"/>
    </row>
    <row r="242" spans="1:8" x14ac:dyDescent="0.25">
      <c r="A242" s="8"/>
      <c r="B242" s="39" t="s">
        <v>983</v>
      </c>
      <c r="C242" s="11"/>
      <c r="D242" s="31"/>
      <c r="E242" s="31"/>
      <c r="F242" s="31"/>
      <c r="G242" s="11"/>
      <c r="H242" s="11"/>
    </row>
    <row r="243" spans="1:8" x14ac:dyDescent="0.25">
      <c r="A243" s="8"/>
      <c r="B243" s="39" t="s">
        <v>984</v>
      </c>
      <c r="C243" s="11"/>
      <c r="D243" s="31"/>
      <c r="E243" s="31"/>
      <c r="F243" s="31"/>
      <c r="G243" s="11"/>
      <c r="H243" s="11"/>
    </row>
    <row r="244" spans="1:8" x14ac:dyDescent="0.25">
      <c r="A244" s="8"/>
      <c r="B244" s="11" t="s">
        <v>985</v>
      </c>
      <c r="C244" s="11" t="s">
        <v>33</v>
      </c>
      <c r="D244" s="31"/>
      <c r="E244" s="31"/>
      <c r="F244" s="31"/>
      <c r="G244" s="11"/>
      <c r="H244" s="11"/>
    </row>
    <row r="245" spans="1:8" x14ac:dyDescent="0.25">
      <c r="A245" s="8"/>
      <c r="B245" s="11" t="s">
        <v>986</v>
      </c>
      <c r="C245" s="11" t="s">
        <v>577</v>
      </c>
      <c r="D245" s="31"/>
      <c r="E245" s="31"/>
      <c r="F245" s="31"/>
      <c r="G245" s="11"/>
      <c r="H245" s="11"/>
    </row>
    <row r="246" spans="1:8" x14ac:dyDescent="0.25">
      <c r="A246" s="8"/>
      <c r="B246" s="11" t="s">
        <v>987</v>
      </c>
      <c r="C246" s="11" t="s">
        <v>997</v>
      </c>
      <c r="D246" s="31"/>
      <c r="E246" s="31"/>
      <c r="F246" s="31"/>
      <c r="G246" s="11"/>
      <c r="H246" s="11"/>
    </row>
    <row r="247" spans="1:8" x14ac:dyDescent="0.25">
      <c r="A247" s="8"/>
      <c r="B247" s="11" t="s">
        <v>988</v>
      </c>
      <c r="C247" s="11" t="s">
        <v>577</v>
      </c>
      <c r="D247" s="31"/>
      <c r="E247" s="31"/>
      <c r="F247" s="31"/>
      <c r="G247" s="11"/>
      <c r="H247" s="11"/>
    </row>
    <row r="248" spans="1:8" x14ac:dyDescent="0.25">
      <c r="A248" s="8"/>
      <c r="B248" s="11" t="s">
        <v>989</v>
      </c>
      <c r="C248" s="11" t="s">
        <v>577</v>
      </c>
      <c r="D248" s="31"/>
      <c r="E248" s="31"/>
      <c r="F248" s="31"/>
      <c r="G248" s="11"/>
      <c r="H248" s="11"/>
    </row>
    <row r="249" spans="1:8" x14ac:dyDescent="0.25">
      <c r="A249" s="8"/>
      <c r="B249" s="11" t="s">
        <v>990</v>
      </c>
      <c r="C249" s="11" t="s">
        <v>577</v>
      </c>
      <c r="D249" s="31"/>
      <c r="E249" s="31"/>
      <c r="F249" s="31"/>
      <c r="G249" s="11"/>
      <c r="H249" s="11"/>
    </row>
    <row r="250" spans="1:8" x14ac:dyDescent="0.25">
      <c r="A250" s="8"/>
      <c r="B250" s="11" t="s">
        <v>991</v>
      </c>
      <c r="C250" s="11" t="s">
        <v>577</v>
      </c>
      <c r="D250" s="31"/>
      <c r="E250" s="31"/>
      <c r="F250" s="31"/>
      <c r="G250" s="11"/>
      <c r="H250" s="11"/>
    </row>
    <row r="251" spans="1:8" x14ac:dyDescent="0.25">
      <c r="A251" s="8"/>
      <c r="B251" s="11" t="s">
        <v>992</v>
      </c>
      <c r="C251" s="11" t="s">
        <v>577</v>
      </c>
      <c r="D251" s="31"/>
      <c r="E251" s="31"/>
      <c r="F251" s="31"/>
      <c r="G251" s="11"/>
      <c r="H251" s="11"/>
    </row>
    <row r="252" spans="1:8" x14ac:dyDescent="0.25">
      <c r="A252" s="8"/>
      <c r="B252" s="11" t="s">
        <v>993</v>
      </c>
      <c r="C252" s="11" t="s">
        <v>577</v>
      </c>
      <c r="D252" s="31"/>
      <c r="E252" s="31"/>
      <c r="F252" s="31"/>
      <c r="G252" s="11"/>
      <c r="H252" s="11"/>
    </row>
    <row r="253" spans="1:8" x14ac:dyDescent="0.25">
      <c r="A253" s="8"/>
      <c r="B253" s="11" t="s">
        <v>994</v>
      </c>
      <c r="C253" s="11" t="s">
        <v>577</v>
      </c>
      <c r="D253" s="31"/>
      <c r="E253" s="31"/>
      <c r="F253" s="31"/>
      <c r="G253" s="11"/>
      <c r="H253" s="11"/>
    </row>
    <row r="254" spans="1:8" x14ac:dyDescent="0.25">
      <c r="A254" s="8"/>
      <c r="B254" s="11" t="s">
        <v>995</v>
      </c>
      <c r="C254" s="11" t="s">
        <v>577</v>
      </c>
      <c r="D254" s="31"/>
      <c r="E254" s="31"/>
      <c r="F254" s="31"/>
      <c r="G254" s="11"/>
      <c r="H254" s="11"/>
    </row>
    <row r="255" spans="1:8" ht="15.75" x14ac:dyDescent="0.25">
      <c r="A255" s="54" t="s">
        <v>969</v>
      </c>
      <c r="B255" s="39" t="s">
        <v>996</v>
      </c>
      <c r="C255" s="11"/>
      <c r="D255" s="31"/>
      <c r="E255" s="31"/>
      <c r="F255" s="31"/>
      <c r="G255" s="11"/>
      <c r="H255" s="11"/>
    </row>
    <row r="256" spans="1:8" x14ac:dyDescent="0.25">
      <c r="A256" s="8"/>
      <c r="B256" s="39" t="s">
        <v>998</v>
      </c>
      <c r="C256" s="11"/>
      <c r="D256" s="31"/>
      <c r="E256" s="31"/>
      <c r="F256" s="31"/>
      <c r="G256" s="11"/>
      <c r="H256" s="11"/>
    </row>
    <row r="257" spans="1:8" x14ac:dyDescent="0.25">
      <c r="A257" s="8"/>
      <c r="B257" s="11" t="s">
        <v>999</v>
      </c>
      <c r="C257" s="11" t="s">
        <v>577</v>
      </c>
      <c r="D257" s="31"/>
      <c r="E257" s="31"/>
      <c r="F257" s="31"/>
      <c r="G257" s="11"/>
      <c r="H257" s="11"/>
    </row>
    <row r="258" spans="1:8" x14ac:dyDescent="0.25">
      <c r="A258" s="8"/>
      <c r="B258" s="11" t="s">
        <v>1000</v>
      </c>
      <c r="C258" s="11" t="s">
        <v>577</v>
      </c>
      <c r="D258" s="31"/>
      <c r="E258" s="31"/>
      <c r="F258" s="31"/>
      <c r="G258" s="11"/>
      <c r="H258" s="11"/>
    </row>
    <row r="259" spans="1:8" x14ac:dyDescent="0.25">
      <c r="A259" s="8"/>
      <c r="B259" s="11" t="s">
        <v>1001</v>
      </c>
      <c r="C259" s="11" t="s">
        <v>577</v>
      </c>
      <c r="D259" s="31"/>
      <c r="E259" s="31"/>
      <c r="F259" s="31"/>
      <c r="G259" s="11"/>
      <c r="H259" s="11"/>
    </row>
    <row r="260" spans="1:8" x14ac:dyDescent="0.25">
      <c r="A260" s="8"/>
      <c r="B260" s="11" t="s">
        <v>1320</v>
      </c>
      <c r="C260" s="11" t="s">
        <v>577</v>
      </c>
      <c r="D260" s="31"/>
      <c r="E260" s="31"/>
      <c r="F260" s="31"/>
      <c r="G260" s="11"/>
      <c r="H260" s="11"/>
    </row>
    <row r="261" spans="1:8" x14ac:dyDescent="0.25">
      <c r="A261" s="8"/>
      <c r="B261" s="11" t="s">
        <v>1002</v>
      </c>
      <c r="C261" s="11" t="s">
        <v>577</v>
      </c>
      <c r="D261" s="31"/>
      <c r="E261" s="31"/>
      <c r="F261" s="31"/>
      <c r="G261" s="11"/>
      <c r="H261" s="11"/>
    </row>
    <row r="262" spans="1:8" x14ac:dyDescent="0.25">
      <c r="A262" s="8"/>
      <c r="B262" s="11" t="s">
        <v>1003</v>
      </c>
      <c r="C262" s="11" t="s">
        <v>577</v>
      </c>
      <c r="D262" s="31"/>
      <c r="E262" s="31"/>
      <c r="F262" s="31"/>
      <c r="G262" s="11"/>
      <c r="H262" s="11"/>
    </row>
    <row r="263" spans="1:8" x14ac:dyDescent="0.25">
      <c r="A263" s="8"/>
      <c r="B263" s="11" t="s">
        <v>974</v>
      </c>
      <c r="C263" s="11" t="s">
        <v>577</v>
      </c>
      <c r="D263" s="31"/>
      <c r="E263" s="31"/>
      <c r="F263" s="31"/>
      <c r="G263" s="11"/>
      <c r="H263" s="11"/>
    </row>
    <row r="264" spans="1:8" x14ac:dyDescent="0.25">
      <c r="A264" s="8"/>
      <c r="B264" s="11" t="s">
        <v>1004</v>
      </c>
      <c r="C264" s="11" t="s">
        <v>33</v>
      </c>
      <c r="D264" s="31"/>
      <c r="E264" s="31"/>
      <c r="F264" s="31"/>
      <c r="G264" s="11"/>
      <c r="H264" s="11"/>
    </row>
    <row r="265" spans="1:8" x14ac:dyDescent="0.25">
      <c r="A265" s="8"/>
      <c r="B265" s="11" t="s">
        <v>1005</v>
      </c>
      <c r="C265" s="11" t="s">
        <v>33</v>
      </c>
      <c r="D265" s="31"/>
      <c r="E265" s="31"/>
      <c r="F265" s="31"/>
      <c r="G265" s="11"/>
      <c r="H265" s="11"/>
    </row>
    <row r="266" spans="1:8" x14ac:dyDescent="0.25">
      <c r="A266" s="8"/>
      <c r="B266" s="11" t="s">
        <v>1006</v>
      </c>
      <c r="C266" s="11" t="s">
        <v>577</v>
      </c>
      <c r="D266" s="31"/>
      <c r="E266" s="31"/>
      <c r="F266" s="31"/>
      <c r="G266" s="11"/>
      <c r="H266" s="11"/>
    </row>
    <row r="267" spans="1:8" x14ac:dyDescent="0.25">
      <c r="A267" s="8"/>
      <c r="B267" s="11" t="s">
        <v>1321</v>
      </c>
      <c r="C267" s="11" t="s">
        <v>577</v>
      </c>
      <c r="D267" s="31"/>
      <c r="E267" s="31"/>
      <c r="F267" s="31"/>
      <c r="G267" s="11"/>
      <c r="H267" s="11"/>
    </row>
    <row r="268" spans="1:8" x14ac:dyDescent="0.25">
      <c r="A268" s="8"/>
      <c r="B268" s="39" t="s">
        <v>983</v>
      </c>
      <c r="C268" s="11"/>
      <c r="D268" s="31"/>
      <c r="E268" s="31"/>
      <c r="F268" s="31"/>
      <c r="G268" s="11"/>
      <c r="H268" s="11"/>
    </row>
    <row r="269" spans="1:8" x14ac:dyDescent="0.25">
      <c r="A269" s="8"/>
      <c r="B269" s="39" t="s">
        <v>1007</v>
      </c>
      <c r="C269" s="11"/>
      <c r="D269" s="31"/>
      <c r="E269" s="31"/>
      <c r="F269" s="31"/>
      <c r="G269" s="11"/>
      <c r="H269" s="11"/>
    </row>
    <row r="270" spans="1:8" x14ac:dyDescent="0.25">
      <c r="A270" s="8"/>
      <c r="B270" s="11" t="s">
        <v>1008</v>
      </c>
      <c r="C270" s="11" t="s">
        <v>33</v>
      </c>
      <c r="D270" s="31"/>
      <c r="E270" s="31"/>
      <c r="F270" s="31"/>
      <c r="G270" s="11"/>
      <c r="H270" s="11"/>
    </row>
    <row r="271" spans="1:8" x14ac:dyDescent="0.25">
      <c r="A271" s="8"/>
      <c r="B271" s="11" t="s">
        <v>1009</v>
      </c>
      <c r="C271" s="11" t="s">
        <v>33</v>
      </c>
      <c r="D271" s="31"/>
      <c r="E271" s="31"/>
      <c r="F271" s="31"/>
      <c r="G271" s="11"/>
      <c r="H271" s="11"/>
    </row>
    <row r="272" spans="1:8" x14ac:dyDescent="0.25">
      <c r="A272" s="8"/>
      <c r="B272" s="11" t="s">
        <v>1010</v>
      </c>
      <c r="C272" s="11" t="s">
        <v>577</v>
      </c>
      <c r="D272" s="31"/>
      <c r="E272" s="31"/>
      <c r="F272" s="31"/>
      <c r="G272" s="11"/>
      <c r="H272" s="11"/>
    </row>
    <row r="273" spans="1:8" x14ac:dyDescent="0.25">
      <c r="A273" s="8"/>
      <c r="B273" s="11" t="s">
        <v>1011</v>
      </c>
      <c r="C273" s="11" t="s">
        <v>577</v>
      </c>
      <c r="D273" s="31"/>
      <c r="E273" s="31"/>
      <c r="F273" s="31"/>
      <c r="G273" s="11"/>
      <c r="H273" s="11"/>
    </row>
    <row r="274" spans="1:8" x14ac:dyDescent="0.25">
      <c r="A274" s="8"/>
      <c r="B274" s="11" t="s">
        <v>1012</v>
      </c>
      <c r="C274" s="11" t="s">
        <v>577</v>
      </c>
      <c r="D274" s="31"/>
      <c r="E274" s="31"/>
      <c r="F274" s="31"/>
      <c r="G274" s="11"/>
      <c r="H274" s="11"/>
    </row>
    <row r="275" spans="1:8" x14ac:dyDescent="0.25">
      <c r="A275" s="8"/>
      <c r="B275" s="11" t="s">
        <v>1013</v>
      </c>
      <c r="C275" s="11" t="s">
        <v>577</v>
      </c>
      <c r="D275" s="31"/>
      <c r="E275" s="31"/>
      <c r="F275" s="31"/>
      <c r="G275" s="11"/>
      <c r="H275" s="11"/>
    </row>
    <row r="276" spans="1:8" x14ac:dyDescent="0.25">
      <c r="A276" s="8"/>
      <c r="B276" s="11" t="s">
        <v>1014</v>
      </c>
      <c r="C276" s="11" t="s">
        <v>577</v>
      </c>
      <c r="D276" s="31"/>
      <c r="E276" s="31"/>
      <c r="F276" s="31"/>
      <c r="G276" s="11"/>
      <c r="H276" s="11"/>
    </row>
    <row r="277" spans="1:8" x14ac:dyDescent="0.25">
      <c r="A277" s="8"/>
      <c r="B277" s="11" t="s">
        <v>1015</v>
      </c>
      <c r="C277" s="11" t="s">
        <v>33</v>
      </c>
      <c r="D277" s="31"/>
      <c r="E277" s="31"/>
      <c r="F277" s="31"/>
      <c r="G277" s="11"/>
      <c r="H277" s="11"/>
    </row>
    <row r="278" spans="1:8" x14ac:dyDescent="0.25">
      <c r="A278" s="8"/>
      <c r="B278" s="11" t="s">
        <v>1016</v>
      </c>
      <c r="C278" s="11" t="s">
        <v>577</v>
      </c>
      <c r="D278" s="31"/>
      <c r="E278" s="31"/>
      <c r="F278" s="31"/>
      <c r="G278" s="11"/>
      <c r="H278" s="11"/>
    </row>
    <row r="279" spans="1:8" x14ac:dyDescent="0.25">
      <c r="A279" s="8"/>
      <c r="B279" s="83" t="s">
        <v>983</v>
      </c>
      <c r="C279" s="10"/>
      <c r="D279" s="18"/>
      <c r="E279" s="18"/>
      <c r="F279" s="18"/>
      <c r="G279" s="10"/>
      <c r="H279" s="11"/>
    </row>
    <row r="280" spans="1:8" x14ac:dyDescent="0.25">
      <c r="A280" s="12"/>
      <c r="B280" s="13"/>
      <c r="C280" s="13"/>
      <c r="D280" s="13"/>
      <c r="E280" s="13"/>
      <c r="F280" s="13"/>
      <c r="G280" s="14"/>
      <c r="H280" s="103"/>
    </row>
    <row r="281" spans="1:8" ht="15.75" x14ac:dyDescent="0.25">
      <c r="A281" s="85" t="s">
        <v>1017</v>
      </c>
      <c r="B281" s="11" t="s">
        <v>1018</v>
      </c>
      <c r="C281" s="11" t="s">
        <v>576</v>
      </c>
      <c r="D281" s="11"/>
      <c r="E281" s="11"/>
      <c r="F281" s="11"/>
      <c r="G281" s="11"/>
      <c r="H281" s="11"/>
    </row>
    <row r="282" spans="1:8" x14ac:dyDescent="0.25">
      <c r="A282" s="16"/>
      <c r="B282" s="11" t="s">
        <v>1019</v>
      </c>
      <c r="C282" s="11" t="s">
        <v>577</v>
      </c>
      <c r="D282" s="11"/>
      <c r="E282" s="11"/>
      <c r="F282" s="11"/>
      <c r="G282" s="11"/>
      <c r="H282" s="11"/>
    </row>
    <row r="283" spans="1:8" x14ac:dyDescent="0.25">
      <c r="A283" s="16"/>
      <c r="B283" s="11" t="s">
        <v>1020</v>
      </c>
      <c r="C283" s="11" t="s">
        <v>577</v>
      </c>
      <c r="D283" s="11"/>
      <c r="E283" s="11"/>
      <c r="F283" s="11"/>
      <c r="G283" s="11"/>
      <c r="H283" s="11"/>
    </row>
    <row r="284" spans="1:8" x14ac:dyDescent="0.25">
      <c r="A284" s="16"/>
      <c r="B284" s="11" t="s">
        <v>1021</v>
      </c>
      <c r="C284" s="11" t="s">
        <v>577</v>
      </c>
      <c r="D284" s="11"/>
      <c r="E284" s="11"/>
      <c r="F284" s="11"/>
      <c r="G284" s="11"/>
      <c r="H284" s="11"/>
    </row>
    <row r="285" spans="1:8" x14ac:dyDescent="0.25">
      <c r="A285" s="16"/>
      <c r="B285" s="11" t="s">
        <v>1022</v>
      </c>
      <c r="C285" s="11" t="s">
        <v>577</v>
      </c>
      <c r="D285" s="11"/>
      <c r="E285" s="11"/>
      <c r="F285" s="11"/>
      <c r="G285" s="11"/>
      <c r="H285" s="11"/>
    </row>
    <row r="286" spans="1:8" x14ac:dyDescent="0.25">
      <c r="A286" s="16"/>
      <c r="B286" s="11" t="s">
        <v>1023</v>
      </c>
      <c r="C286" s="11" t="s">
        <v>577</v>
      </c>
      <c r="D286" s="11"/>
      <c r="E286" s="11"/>
      <c r="F286" s="11"/>
      <c r="G286" s="11"/>
      <c r="H286" s="11"/>
    </row>
    <row r="287" spans="1:8" x14ac:dyDescent="0.25">
      <c r="A287" s="16"/>
      <c r="B287" s="11" t="s">
        <v>1024</v>
      </c>
      <c r="C287" s="11" t="s">
        <v>25</v>
      </c>
      <c r="D287" s="11"/>
      <c r="E287" s="11"/>
      <c r="F287" s="11"/>
      <c r="G287" s="11"/>
      <c r="H287" s="11"/>
    </row>
    <row r="288" spans="1:8" x14ac:dyDescent="0.25">
      <c r="A288" s="16"/>
      <c r="B288" s="11" t="s">
        <v>1025</v>
      </c>
      <c r="C288" s="11" t="s">
        <v>577</v>
      </c>
      <c r="D288" s="11"/>
      <c r="E288" s="11"/>
      <c r="F288" s="11"/>
      <c r="G288" s="11"/>
      <c r="H288" s="11"/>
    </row>
    <row r="289" spans="1:8" x14ac:dyDescent="0.25">
      <c r="A289" s="16"/>
      <c r="B289" s="11" t="s">
        <v>1026</v>
      </c>
      <c r="C289" s="11" t="s">
        <v>577</v>
      </c>
      <c r="D289" s="11"/>
      <c r="E289" s="11"/>
      <c r="F289" s="11"/>
      <c r="G289" s="11"/>
      <c r="H289" s="11"/>
    </row>
    <row r="290" spans="1:8" x14ac:dyDescent="0.25">
      <c r="A290" s="16"/>
      <c r="B290" s="11" t="s">
        <v>1027</v>
      </c>
      <c r="C290" s="11" t="s">
        <v>577</v>
      </c>
      <c r="D290" s="11"/>
      <c r="E290" s="11"/>
      <c r="F290" s="11"/>
      <c r="G290" s="11"/>
      <c r="H290" s="11"/>
    </row>
    <row r="291" spans="1:8" x14ac:dyDescent="0.25">
      <c r="A291" s="16"/>
      <c r="B291" s="11" t="s">
        <v>1028</v>
      </c>
      <c r="C291" s="11" t="s">
        <v>577</v>
      </c>
      <c r="D291" s="11"/>
      <c r="E291" s="11"/>
      <c r="F291" s="11"/>
      <c r="G291" s="11"/>
      <c r="H291" s="11"/>
    </row>
    <row r="292" spans="1:8" x14ac:dyDescent="0.25">
      <c r="A292" s="16"/>
      <c r="B292" s="39" t="s">
        <v>1017</v>
      </c>
      <c r="C292" s="11"/>
      <c r="D292" s="11"/>
      <c r="E292" s="11"/>
      <c r="F292" s="11"/>
      <c r="G292" s="11"/>
      <c r="H292" s="11"/>
    </row>
    <row r="293" spans="1:8" x14ac:dyDescent="0.25">
      <c r="A293" s="16"/>
      <c r="B293" s="11" t="s">
        <v>1019</v>
      </c>
      <c r="C293" s="11" t="s">
        <v>577</v>
      </c>
      <c r="D293" s="11"/>
      <c r="E293" s="11"/>
      <c r="F293" s="11"/>
      <c r="G293" s="11"/>
      <c r="H293" s="11"/>
    </row>
    <row r="294" spans="1:8" x14ac:dyDescent="0.25">
      <c r="A294" s="16"/>
      <c r="B294" s="11" t="s">
        <v>1029</v>
      </c>
      <c r="C294" s="11" t="s">
        <v>577</v>
      </c>
      <c r="D294" s="11"/>
      <c r="E294" s="11"/>
      <c r="F294" s="11"/>
      <c r="G294" s="11"/>
      <c r="H294" s="11"/>
    </row>
    <row r="295" spans="1:8" x14ac:dyDescent="0.25">
      <c r="A295" s="16"/>
      <c r="B295" s="11" t="s">
        <v>1030</v>
      </c>
      <c r="C295" s="11" t="s">
        <v>577</v>
      </c>
      <c r="D295" s="11"/>
      <c r="E295" s="11"/>
      <c r="F295" s="11"/>
      <c r="G295" s="11"/>
      <c r="H295" s="109"/>
    </row>
    <row r="296" spans="1:8" x14ac:dyDescent="0.25">
      <c r="A296" s="16"/>
      <c r="B296" s="11" t="s">
        <v>1031</v>
      </c>
      <c r="C296" s="11" t="s">
        <v>577</v>
      </c>
      <c r="D296" s="11"/>
      <c r="E296" s="11"/>
      <c r="F296" s="11"/>
      <c r="G296" s="11"/>
      <c r="H296" s="116"/>
    </row>
    <row r="297" spans="1:8" x14ac:dyDescent="0.25">
      <c r="A297" s="16"/>
      <c r="B297" s="11" t="s">
        <v>1032</v>
      </c>
      <c r="C297" s="11" t="s">
        <v>576</v>
      </c>
      <c r="D297" s="11"/>
      <c r="E297" s="11"/>
      <c r="F297" s="11"/>
      <c r="G297" s="11"/>
      <c r="H297" s="110"/>
    </row>
    <row r="298" spans="1:8" x14ac:dyDescent="0.25">
      <c r="A298" s="16"/>
      <c r="B298" s="11" t="s">
        <v>983</v>
      </c>
      <c r="C298" s="11" t="s">
        <v>577</v>
      </c>
      <c r="D298" s="11"/>
      <c r="E298" s="11"/>
      <c r="F298" s="11"/>
      <c r="G298" s="11"/>
      <c r="H298" s="11"/>
    </row>
    <row r="299" spans="1:8" x14ac:dyDescent="0.25">
      <c r="A299" s="16"/>
      <c r="B299" s="11" t="s">
        <v>1023</v>
      </c>
      <c r="C299" s="11" t="s">
        <v>577</v>
      </c>
      <c r="D299" s="11"/>
      <c r="E299" s="11"/>
      <c r="F299" s="11"/>
      <c r="G299" s="11"/>
      <c r="H299" s="11"/>
    </row>
    <row r="300" spans="1:8" x14ac:dyDescent="0.25">
      <c r="A300" s="16"/>
      <c r="B300" s="11" t="s">
        <v>1033</v>
      </c>
      <c r="C300" s="11" t="s">
        <v>577</v>
      </c>
      <c r="D300" s="11"/>
      <c r="E300" s="11"/>
      <c r="F300" s="11"/>
      <c r="G300" s="11"/>
      <c r="H300" s="11"/>
    </row>
    <row r="301" spans="1:8" x14ac:dyDescent="0.25">
      <c r="A301" s="16"/>
      <c r="B301" s="11" t="s">
        <v>1034</v>
      </c>
      <c r="C301" s="11" t="s">
        <v>577</v>
      </c>
      <c r="D301" s="11"/>
      <c r="E301" s="11"/>
      <c r="F301" s="11"/>
      <c r="G301" s="11"/>
      <c r="H301" s="11"/>
    </row>
    <row r="302" spans="1:8" x14ac:dyDescent="0.25">
      <c r="A302" s="16"/>
      <c r="B302" s="11" t="s">
        <v>1026</v>
      </c>
      <c r="C302" s="11" t="s">
        <v>577</v>
      </c>
      <c r="D302" s="11"/>
      <c r="E302" s="11"/>
      <c r="F302" s="11"/>
      <c r="G302" s="11"/>
      <c r="H302" s="11"/>
    </row>
    <row r="303" spans="1:8" x14ac:dyDescent="0.25">
      <c r="A303" s="16"/>
      <c r="B303" s="11" t="s">
        <v>1027</v>
      </c>
      <c r="C303" s="11" t="s">
        <v>577</v>
      </c>
      <c r="D303" s="11"/>
      <c r="E303" s="11"/>
      <c r="F303" s="11"/>
      <c r="G303" s="11"/>
      <c r="H303" s="11"/>
    </row>
    <row r="304" spans="1:8" x14ac:dyDescent="0.25">
      <c r="A304" s="19"/>
      <c r="B304" s="11" t="s">
        <v>1028</v>
      </c>
      <c r="C304" s="11" t="s">
        <v>577</v>
      </c>
      <c r="D304" s="11"/>
      <c r="E304" s="11"/>
      <c r="F304" s="11"/>
      <c r="G304" s="11"/>
      <c r="H304" s="11"/>
    </row>
    <row r="305" spans="1:8" x14ac:dyDescent="0.25">
      <c r="A305" s="42"/>
      <c r="B305" s="104"/>
      <c r="C305" s="104"/>
      <c r="D305" s="104"/>
      <c r="E305" s="104"/>
      <c r="F305" s="104"/>
      <c r="G305" s="104"/>
      <c r="H305" s="97"/>
    </row>
  </sheetData>
  <mergeCells count="3">
    <mergeCell ref="A2:D2"/>
    <mergeCell ref="A1:F1"/>
    <mergeCell ref="H295:H297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'Summary of Changes'!$B$1:$F$1</xm:f>
          </x14:formula1>
          <xm:sqref>H5:H29 H31:H45 H47:H78 H80:H97 H99:H135 H137:H164 H166:H178 H180:H195 H197:H205 H207:H226 H228:H279 H281:H295 H298:H304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4"/>
  <sheetViews>
    <sheetView topLeftCell="A217" zoomScale="70" zoomScaleNormal="70" workbookViewId="0">
      <selection activeCell="P18" sqref="P18"/>
    </sheetView>
  </sheetViews>
  <sheetFormatPr defaultRowHeight="15" x14ac:dyDescent="0.25"/>
  <cols>
    <col min="1" max="1" width="30" customWidth="1"/>
    <col min="2" max="2" width="76.5703125" customWidth="1"/>
    <col min="3" max="3" width="35.85546875" customWidth="1"/>
    <col min="4" max="4" width="18.42578125" customWidth="1"/>
    <col min="5" max="5" width="13.42578125" customWidth="1"/>
    <col min="6" max="6" width="17.85546875" customWidth="1"/>
    <col min="7" max="7" width="11.7109375" customWidth="1"/>
    <col min="8" max="8" width="13.42578125" customWidth="1"/>
    <col min="10" max="14" width="12.7109375" customWidth="1"/>
  </cols>
  <sheetData>
    <row r="1" spans="1:14" ht="23.25" x14ac:dyDescent="0.35">
      <c r="A1" s="111" t="s">
        <v>545</v>
      </c>
      <c r="B1" s="112"/>
      <c r="C1" s="112"/>
      <c r="D1" s="112"/>
      <c r="E1" s="112"/>
      <c r="F1" s="112"/>
      <c r="G1" s="92" t="s">
        <v>882</v>
      </c>
      <c r="H1" s="29"/>
    </row>
    <row r="2" spans="1:14" ht="23.25" x14ac:dyDescent="0.35">
      <c r="A2" s="44"/>
      <c r="B2" s="45"/>
      <c r="C2" s="45"/>
      <c r="D2" s="45"/>
      <c r="E2" s="45"/>
      <c r="F2" s="45"/>
      <c r="G2" s="72" t="s">
        <v>798</v>
      </c>
      <c r="H2" s="4"/>
    </row>
    <row r="3" spans="1:14" ht="18" x14ac:dyDescent="0.35">
      <c r="A3" s="38"/>
      <c r="B3" s="3"/>
      <c r="C3" s="3"/>
      <c r="D3" s="59" t="s">
        <v>878</v>
      </c>
      <c r="E3" s="59"/>
      <c r="F3" s="59" t="s">
        <v>880</v>
      </c>
      <c r="G3" s="72" t="s">
        <v>799</v>
      </c>
      <c r="H3" s="99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55" t="s">
        <v>1035</v>
      </c>
      <c r="B4" s="28" t="s">
        <v>0</v>
      </c>
      <c r="C4" s="28" t="s">
        <v>1</v>
      </c>
      <c r="D4" s="60" t="s">
        <v>879</v>
      </c>
      <c r="E4" s="60" t="s">
        <v>1304</v>
      </c>
      <c r="F4" s="60" t="s">
        <v>881</v>
      </c>
      <c r="G4" s="94" t="s">
        <v>604</v>
      </c>
      <c r="H4" s="99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ht="15.75" x14ac:dyDescent="0.25">
      <c r="A5" s="54" t="s">
        <v>1036</v>
      </c>
      <c r="B5" s="22" t="s">
        <v>1037</v>
      </c>
      <c r="C5" s="11" t="s">
        <v>33</v>
      </c>
      <c r="D5" s="11"/>
      <c r="E5" s="11"/>
      <c r="F5" s="11"/>
      <c r="G5" s="31"/>
      <c r="H5" s="11"/>
    </row>
    <row r="6" spans="1:14" x14ac:dyDescent="0.25">
      <c r="A6" s="8"/>
      <c r="B6" s="22" t="s">
        <v>1038</v>
      </c>
      <c r="C6" s="11" t="s">
        <v>688</v>
      </c>
      <c r="D6" s="11"/>
      <c r="E6" s="11"/>
      <c r="F6" s="11"/>
      <c r="G6" s="31"/>
      <c r="H6" s="11"/>
    </row>
    <row r="7" spans="1:14" x14ac:dyDescent="0.25">
      <c r="A7" s="8"/>
      <c r="B7" s="22" t="s">
        <v>1039</v>
      </c>
      <c r="C7" s="11" t="s">
        <v>688</v>
      </c>
      <c r="D7" s="11"/>
      <c r="E7" s="11"/>
      <c r="F7" s="11"/>
      <c r="G7" s="31"/>
      <c r="H7" s="11"/>
    </row>
    <row r="8" spans="1:14" x14ac:dyDescent="0.25">
      <c r="A8" s="8"/>
      <c r="B8" s="22" t="s">
        <v>1040</v>
      </c>
      <c r="C8" s="11" t="s">
        <v>688</v>
      </c>
      <c r="D8" s="11"/>
      <c r="E8" s="11"/>
      <c r="F8" s="11"/>
      <c r="G8" s="31"/>
      <c r="H8" s="11"/>
    </row>
    <row r="9" spans="1:14" x14ac:dyDescent="0.25">
      <c r="A9" s="8"/>
      <c r="B9" s="22" t="s">
        <v>1041</v>
      </c>
      <c r="C9" s="11" t="s">
        <v>688</v>
      </c>
      <c r="D9" s="11"/>
      <c r="E9" s="11"/>
      <c r="F9" s="11"/>
      <c r="G9" s="31"/>
      <c r="H9" s="11"/>
    </row>
    <row r="10" spans="1:14" x14ac:dyDescent="0.25">
      <c r="A10" s="8"/>
      <c r="B10" s="22" t="s">
        <v>1042</v>
      </c>
      <c r="C10" s="11" t="s">
        <v>688</v>
      </c>
      <c r="D10" s="11"/>
      <c r="E10" s="11"/>
      <c r="F10" s="11"/>
      <c r="G10" s="31"/>
      <c r="H10" s="11"/>
    </row>
    <row r="11" spans="1:14" x14ac:dyDescent="0.25">
      <c r="A11" s="8"/>
      <c r="B11" s="22" t="s">
        <v>1040</v>
      </c>
      <c r="C11" s="11" t="s">
        <v>688</v>
      </c>
      <c r="D11" s="11"/>
      <c r="E11" s="11"/>
      <c r="F11" s="11"/>
      <c r="G11" s="31"/>
      <c r="H11" s="11"/>
    </row>
    <row r="12" spans="1:14" x14ac:dyDescent="0.25">
      <c r="A12" s="8"/>
      <c r="B12" s="22" t="s">
        <v>1041</v>
      </c>
      <c r="C12" s="11" t="s">
        <v>688</v>
      </c>
      <c r="D12" s="11"/>
      <c r="E12" s="11"/>
      <c r="F12" s="11"/>
      <c r="G12" s="31"/>
      <c r="H12" s="11"/>
    </row>
    <row r="13" spans="1:14" x14ac:dyDescent="0.25">
      <c r="A13" s="8"/>
      <c r="B13" s="22" t="s">
        <v>1043</v>
      </c>
      <c r="C13" s="11" t="s">
        <v>33</v>
      </c>
      <c r="D13" s="11"/>
      <c r="E13" s="11"/>
      <c r="F13" s="11"/>
      <c r="G13" s="31"/>
      <c r="H13" s="11"/>
    </row>
    <row r="14" spans="1:14" x14ac:dyDescent="0.25">
      <c r="A14" s="8"/>
      <c r="B14" s="22" t="s">
        <v>1044</v>
      </c>
      <c r="C14" s="11" t="s">
        <v>688</v>
      </c>
      <c r="D14" s="11"/>
      <c r="E14" s="11"/>
      <c r="F14" s="11"/>
      <c r="G14" s="31"/>
      <c r="H14" s="11"/>
    </row>
    <row r="15" spans="1:14" x14ac:dyDescent="0.25">
      <c r="A15" s="8"/>
      <c r="B15" s="22" t="s">
        <v>1045</v>
      </c>
      <c r="C15" s="11" t="s">
        <v>688</v>
      </c>
      <c r="D15" s="11"/>
      <c r="E15" s="11"/>
      <c r="F15" s="11"/>
      <c r="G15" s="31"/>
      <c r="H15" s="11"/>
    </row>
    <row r="16" spans="1:14" x14ac:dyDescent="0.25">
      <c r="A16" s="8"/>
      <c r="B16" s="22" t="s">
        <v>1046</v>
      </c>
      <c r="C16" s="11" t="s">
        <v>33</v>
      </c>
      <c r="D16" s="11"/>
      <c r="E16" s="11"/>
      <c r="F16" s="11"/>
      <c r="G16" s="31"/>
      <c r="H16" s="11"/>
    </row>
    <row r="17" spans="1:8" x14ac:dyDescent="0.25">
      <c r="A17" s="8"/>
      <c r="B17" s="22" t="s">
        <v>1041</v>
      </c>
      <c r="C17" s="11" t="s">
        <v>688</v>
      </c>
      <c r="D17" s="11"/>
      <c r="E17" s="11"/>
      <c r="F17" s="11"/>
      <c r="G17" s="31"/>
      <c r="H17" s="11"/>
    </row>
    <row r="18" spans="1:8" x14ac:dyDescent="0.25">
      <c r="A18" s="8"/>
      <c r="B18" s="34" t="s">
        <v>1047</v>
      </c>
      <c r="C18" s="10" t="s">
        <v>687</v>
      </c>
      <c r="D18" s="10"/>
      <c r="E18" s="10"/>
      <c r="F18" s="10"/>
      <c r="G18" s="18"/>
      <c r="H18" s="11"/>
    </row>
    <row r="19" spans="1:8" ht="14.45" x14ac:dyDescent="0.3">
      <c r="A19" s="12"/>
      <c r="B19" s="13"/>
      <c r="C19" s="13"/>
      <c r="D19" s="13"/>
      <c r="E19" s="13"/>
      <c r="F19" s="13"/>
      <c r="G19" s="13"/>
      <c r="H19" s="14"/>
    </row>
    <row r="20" spans="1:8" ht="15.75" customHeight="1" x14ac:dyDescent="0.3">
      <c r="A20" s="50" t="s">
        <v>1048</v>
      </c>
      <c r="B20" s="22" t="s">
        <v>1037</v>
      </c>
      <c r="C20" s="11" t="s">
        <v>33</v>
      </c>
      <c r="D20" s="11"/>
      <c r="E20" s="11"/>
      <c r="F20" s="11"/>
      <c r="G20" s="31"/>
      <c r="H20" s="11"/>
    </row>
    <row r="21" spans="1:8" ht="15.75" customHeight="1" x14ac:dyDescent="0.3">
      <c r="A21" s="54" t="s">
        <v>1049</v>
      </c>
      <c r="B21" s="22" t="s">
        <v>1038</v>
      </c>
      <c r="C21" s="11" t="s">
        <v>688</v>
      </c>
      <c r="D21" s="11"/>
      <c r="E21" s="11"/>
      <c r="F21" s="11"/>
      <c r="G21" s="31"/>
      <c r="H21" s="11"/>
    </row>
    <row r="22" spans="1:8" ht="15" customHeight="1" x14ac:dyDescent="0.3">
      <c r="A22" s="8"/>
      <c r="B22" s="22" t="s">
        <v>1039</v>
      </c>
      <c r="C22" s="11" t="s">
        <v>688</v>
      </c>
      <c r="D22" s="11"/>
      <c r="E22" s="11"/>
      <c r="F22" s="11"/>
      <c r="G22" s="31"/>
      <c r="H22" s="11"/>
    </row>
    <row r="23" spans="1:8" ht="14.45" x14ac:dyDescent="0.3">
      <c r="A23" s="8"/>
      <c r="B23" s="22" t="s">
        <v>1040</v>
      </c>
      <c r="C23" s="11" t="s">
        <v>687</v>
      </c>
      <c r="D23" s="11"/>
      <c r="E23" s="11"/>
      <c r="F23" s="11"/>
      <c r="G23" s="31"/>
      <c r="H23" s="11"/>
    </row>
    <row r="24" spans="1:8" ht="14.45" x14ac:dyDescent="0.3">
      <c r="A24" s="8"/>
      <c r="B24" s="22" t="s">
        <v>1041</v>
      </c>
      <c r="C24" s="11" t="s">
        <v>687</v>
      </c>
      <c r="D24" s="11"/>
      <c r="E24" s="11"/>
      <c r="F24" s="11"/>
      <c r="G24" s="31"/>
      <c r="H24" s="11"/>
    </row>
    <row r="25" spans="1:8" ht="14.45" x14ac:dyDescent="0.3">
      <c r="A25" s="8"/>
      <c r="B25" s="22" t="s">
        <v>1042</v>
      </c>
      <c r="C25" s="11" t="s">
        <v>688</v>
      </c>
      <c r="D25" s="11"/>
      <c r="E25" s="11"/>
      <c r="F25" s="11"/>
      <c r="G25" s="31"/>
      <c r="H25" s="11"/>
    </row>
    <row r="26" spans="1:8" ht="14.45" x14ac:dyDescent="0.3">
      <c r="A26" s="8"/>
      <c r="B26" s="22" t="s">
        <v>1040</v>
      </c>
      <c r="C26" s="11" t="s">
        <v>688</v>
      </c>
      <c r="D26" s="11"/>
      <c r="E26" s="11"/>
      <c r="F26" s="11"/>
      <c r="G26" s="31"/>
      <c r="H26" s="11"/>
    </row>
    <row r="27" spans="1:8" ht="14.45" x14ac:dyDescent="0.3">
      <c r="A27" s="8"/>
      <c r="B27" s="22" t="s">
        <v>1041</v>
      </c>
      <c r="C27" s="11" t="s">
        <v>688</v>
      </c>
      <c r="D27" s="11"/>
      <c r="E27" s="11"/>
      <c r="F27" s="11"/>
      <c r="G27" s="31"/>
      <c r="H27" s="11"/>
    </row>
    <row r="28" spans="1:8" ht="14.45" x14ac:dyDescent="0.3">
      <c r="A28" s="8"/>
      <c r="B28" s="22" t="s">
        <v>1043</v>
      </c>
      <c r="C28" s="11" t="s">
        <v>33</v>
      </c>
      <c r="D28" s="11"/>
      <c r="E28" s="11"/>
      <c r="F28" s="11"/>
      <c r="G28" s="31"/>
      <c r="H28" s="11"/>
    </row>
    <row r="29" spans="1:8" ht="14.45" x14ac:dyDescent="0.3">
      <c r="A29" s="8"/>
      <c r="B29" s="22" t="s">
        <v>1044</v>
      </c>
      <c r="C29" s="11" t="s">
        <v>688</v>
      </c>
      <c r="D29" s="11"/>
      <c r="E29" s="11"/>
      <c r="F29" s="11"/>
      <c r="G29" s="31"/>
      <c r="H29" s="11"/>
    </row>
    <row r="30" spans="1:8" ht="14.45" x14ac:dyDescent="0.3">
      <c r="A30" s="8"/>
      <c r="B30" s="34" t="s">
        <v>1045</v>
      </c>
      <c r="C30" s="10" t="s">
        <v>688</v>
      </c>
      <c r="D30" s="10"/>
      <c r="E30" s="10"/>
      <c r="F30" s="10"/>
      <c r="G30" s="18"/>
      <c r="H30" s="11"/>
    </row>
    <row r="31" spans="1:8" x14ac:dyDescent="0.25">
      <c r="A31" s="16"/>
      <c r="B31" s="34" t="s">
        <v>1050</v>
      </c>
      <c r="C31" s="10" t="s">
        <v>688</v>
      </c>
      <c r="D31" s="10"/>
      <c r="E31" s="10"/>
      <c r="F31" s="10"/>
      <c r="G31" s="18"/>
      <c r="H31" s="109"/>
    </row>
    <row r="32" spans="1:8" x14ac:dyDescent="0.25">
      <c r="A32" s="16"/>
      <c r="B32" s="35" t="s">
        <v>1051</v>
      </c>
      <c r="C32" s="9"/>
      <c r="D32" s="9"/>
      <c r="E32" s="9"/>
      <c r="F32" s="9"/>
      <c r="G32" s="19"/>
      <c r="H32" s="110"/>
    </row>
    <row r="33" spans="1:8" ht="14.45" x14ac:dyDescent="0.3">
      <c r="A33" s="8"/>
      <c r="B33" s="35" t="s">
        <v>1052</v>
      </c>
      <c r="C33" s="9" t="s">
        <v>688</v>
      </c>
      <c r="D33" s="9"/>
      <c r="E33" s="9"/>
      <c r="F33" s="9"/>
      <c r="G33" s="19"/>
      <c r="H33" s="11"/>
    </row>
    <row r="34" spans="1:8" ht="14.45" x14ac:dyDescent="0.3">
      <c r="A34" s="8"/>
      <c r="B34" s="22" t="s">
        <v>1046</v>
      </c>
      <c r="C34" s="11" t="s">
        <v>33</v>
      </c>
      <c r="D34" s="11"/>
      <c r="E34" s="11"/>
      <c r="F34" s="11"/>
      <c r="G34" s="31"/>
      <c r="H34" s="11"/>
    </row>
    <row r="35" spans="1:8" ht="14.45" x14ac:dyDescent="0.3">
      <c r="A35" s="9"/>
      <c r="B35" s="22" t="s">
        <v>1041</v>
      </c>
      <c r="C35" s="11" t="s">
        <v>688</v>
      </c>
      <c r="D35" s="11"/>
      <c r="E35" s="11"/>
      <c r="F35" s="11"/>
      <c r="G35" s="31"/>
      <c r="H35" s="11"/>
    </row>
    <row r="36" spans="1:8" ht="14.45" x14ac:dyDescent="0.3">
      <c r="A36" s="12"/>
      <c r="B36" s="13"/>
      <c r="C36" s="13"/>
      <c r="D36" s="13"/>
      <c r="E36" s="13"/>
      <c r="F36" s="13"/>
      <c r="G36" s="13"/>
      <c r="H36" s="14"/>
    </row>
    <row r="37" spans="1:8" ht="15.6" x14ac:dyDescent="0.3">
      <c r="A37" s="50" t="s">
        <v>1053</v>
      </c>
      <c r="B37" s="22" t="s">
        <v>1054</v>
      </c>
      <c r="C37" s="11" t="s">
        <v>1064</v>
      </c>
      <c r="D37" s="11"/>
      <c r="E37" s="11"/>
      <c r="F37" s="11"/>
      <c r="G37" s="31"/>
      <c r="H37" s="11"/>
    </row>
    <row r="38" spans="1:8" ht="15.6" x14ac:dyDescent="0.3">
      <c r="A38" s="86"/>
      <c r="B38" s="22" t="s">
        <v>1055</v>
      </c>
      <c r="C38" s="11" t="s">
        <v>33</v>
      </c>
      <c r="D38" s="11"/>
      <c r="E38" s="11"/>
      <c r="F38" s="11"/>
      <c r="G38" s="31"/>
      <c r="H38" s="11"/>
    </row>
    <row r="39" spans="1:8" ht="14.45" x14ac:dyDescent="0.3">
      <c r="A39" s="8"/>
      <c r="B39" s="22" t="s">
        <v>1056</v>
      </c>
      <c r="C39" s="11" t="s">
        <v>25</v>
      </c>
      <c r="D39" s="11"/>
      <c r="E39" s="11"/>
      <c r="F39" s="11"/>
      <c r="G39" s="31"/>
      <c r="H39" s="11"/>
    </row>
    <row r="40" spans="1:8" ht="14.45" x14ac:dyDescent="0.3">
      <c r="A40" s="8"/>
      <c r="B40" s="22" t="s">
        <v>1057</v>
      </c>
      <c r="C40" s="11" t="s">
        <v>33</v>
      </c>
      <c r="D40" s="11"/>
      <c r="E40" s="11"/>
      <c r="F40" s="11"/>
      <c r="G40" s="31"/>
      <c r="H40" s="11"/>
    </row>
    <row r="41" spans="1:8" ht="14.45" x14ac:dyDescent="0.3">
      <c r="A41" s="8"/>
      <c r="B41" s="22" t="s">
        <v>1058</v>
      </c>
      <c r="C41" s="11" t="s">
        <v>1065</v>
      </c>
      <c r="D41" s="11"/>
      <c r="E41" s="11"/>
      <c r="F41" s="11"/>
      <c r="G41" s="31"/>
      <c r="H41" s="11"/>
    </row>
    <row r="42" spans="1:8" ht="14.45" x14ac:dyDescent="0.3">
      <c r="A42" s="8"/>
      <c r="B42" s="22" t="s">
        <v>1059</v>
      </c>
      <c r="C42" s="11" t="s">
        <v>688</v>
      </c>
      <c r="D42" s="11"/>
      <c r="E42" s="11"/>
      <c r="F42" s="11"/>
      <c r="G42" s="31"/>
      <c r="H42" s="11"/>
    </row>
    <row r="43" spans="1:8" ht="14.45" x14ac:dyDescent="0.3">
      <c r="A43" s="8"/>
      <c r="B43" s="22" t="s">
        <v>1060</v>
      </c>
      <c r="C43" s="11" t="s">
        <v>33</v>
      </c>
      <c r="D43" s="11"/>
      <c r="E43" s="11"/>
      <c r="F43" s="11"/>
      <c r="G43" s="31"/>
      <c r="H43" s="11"/>
    </row>
    <row r="44" spans="1:8" ht="14.45" x14ac:dyDescent="0.3">
      <c r="A44" s="8"/>
      <c r="B44" s="22" t="s">
        <v>1061</v>
      </c>
      <c r="C44" s="11" t="s">
        <v>33</v>
      </c>
      <c r="D44" s="11"/>
      <c r="E44" s="11"/>
      <c r="F44" s="11"/>
      <c r="G44" s="31"/>
      <c r="H44" s="11"/>
    </row>
    <row r="45" spans="1:8" ht="14.45" x14ac:dyDescent="0.3">
      <c r="A45" s="8"/>
      <c r="B45" s="22" t="s">
        <v>1062</v>
      </c>
      <c r="C45" s="11" t="s">
        <v>688</v>
      </c>
      <c r="D45" s="11"/>
      <c r="E45" s="11"/>
      <c r="F45" s="11"/>
      <c r="G45" s="31"/>
      <c r="H45" s="11"/>
    </row>
    <row r="46" spans="1:8" ht="14.45" x14ac:dyDescent="0.3">
      <c r="A46" s="8"/>
      <c r="B46" s="22" t="s">
        <v>1063</v>
      </c>
      <c r="C46" s="11" t="s">
        <v>688</v>
      </c>
      <c r="D46" s="11"/>
      <c r="E46" s="11"/>
      <c r="F46" s="11"/>
      <c r="G46" s="31"/>
      <c r="H46" s="11"/>
    </row>
    <row r="47" spans="1:8" ht="14.45" x14ac:dyDescent="0.3">
      <c r="A47" s="12"/>
      <c r="B47" s="13"/>
      <c r="C47" s="13"/>
      <c r="D47" s="13"/>
      <c r="E47" s="13"/>
      <c r="F47" s="13"/>
      <c r="G47" s="13"/>
      <c r="H47" s="14"/>
    </row>
    <row r="48" spans="1:8" ht="15.6" x14ac:dyDescent="0.3">
      <c r="A48" s="85" t="s">
        <v>1066</v>
      </c>
      <c r="B48" s="11" t="s">
        <v>1067</v>
      </c>
      <c r="C48" s="11" t="s">
        <v>688</v>
      </c>
      <c r="D48" s="11"/>
      <c r="E48" s="11"/>
      <c r="F48" s="11"/>
      <c r="G48" s="31"/>
      <c r="H48" s="11"/>
    </row>
    <row r="49" spans="1:8" ht="14.45" x14ac:dyDescent="0.3">
      <c r="A49" s="16"/>
      <c r="B49" s="11" t="s">
        <v>1068</v>
      </c>
      <c r="C49" s="11" t="s">
        <v>688</v>
      </c>
      <c r="D49" s="11"/>
      <c r="E49" s="11"/>
      <c r="F49" s="11"/>
      <c r="G49" s="31"/>
      <c r="H49" s="11"/>
    </row>
    <row r="50" spans="1:8" ht="14.45" x14ac:dyDescent="0.3">
      <c r="A50" s="16"/>
      <c r="B50" s="11" t="s">
        <v>1069</v>
      </c>
      <c r="C50" s="11" t="s">
        <v>688</v>
      </c>
      <c r="D50" s="11"/>
      <c r="E50" s="11"/>
      <c r="F50" s="11"/>
      <c r="G50" s="31"/>
      <c r="H50" s="11"/>
    </row>
    <row r="51" spans="1:8" ht="14.45" x14ac:dyDescent="0.3">
      <c r="A51" s="16"/>
      <c r="B51" s="11" t="s">
        <v>1070</v>
      </c>
      <c r="C51" s="11" t="s">
        <v>688</v>
      </c>
      <c r="D51" s="11"/>
      <c r="E51" s="11"/>
      <c r="F51" s="11"/>
      <c r="G51" s="31"/>
      <c r="H51" s="11"/>
    </row>
    <row r="52" spans="1:8" ht="14.45" x14ac:dyDescent="0.3">
      <c r="A52" s="16"/>
      <c r="B52" s="11" t="s">
        <v>1071</v>
      </c>
      <c r="C52" s="11" t="s">
        <v>688</v>
      </c>
      <c r="D52" s="11"/>
      <c r="E52" s="11"/>
      <c r="F52" s="11"/>
      <c r="G52" s="31"/>
      <c r="H52" s="11"/>
    </row>
    <row r="53" spans="1:8" ht="14.45" x14ac:dyDescent="0.3">
      <c r="A53" s="16"/>
      <c r="B53" s="11" t="s">
        <v>1072</v>
      </c>
      <c r="C53" s="11" t="s">
        <v>688</v>
      </c>
      <c r="D53" s="11"/>
      <c r="E53" s="11"/>
      <c r="F53" s="11"/>
      <c r="G53" s="31"/>
      <c r="H53" s="11"/>
    </row>
    <row r="54" spans="1:8" ht="14.45" x14ac:dyDescent="0.3">
      <c r="A54" s="16"/>
      <c r="B54" s="11" t="s">
        <v>1073</v>
      </c>
      <c r="C54" s="11" t="s">
        <v>688</v>
      </c>
      <c r="D54" s="11"/>
      <c r="E54" s="11"/>
      <c r="F54" s="11"/>
      <c r="G54" s="31"/>
      <c r="H54" s="11"/>
    </row>
    <row r="55" spans="1:8" ht="15.6" x14ac:dyDescent="0.3">
      <c r="A55" s="85" t="s">
        <v>1066</v>
      </c>
      <c r="B55" s="11" t="s">
        <v>1074</v>
      </c>
      <c r="C55" s="11" t="s">
        <v>688</v>
      </c>
      <c r="D55" s="11"/>
      <c r="E55" s="11"/>
      <c r="F55" s="11"/>
      <c r="G55" s="31"/>
      <c r="H55" s="11"/>
    </row>
    <row r="56" spans="1:8" ht="14.45" x14ac:dyDescent="0.3">
      <c r="A56" s="16"/>
      <c r="B56" s="11" t="s">
        <v>1075</v>
      </c>
      <c r="C56" s="11" t="s">
        <v>688</v>
      </c>
      <c r="D56" s="11"/>
      <c r="E56" s="11"/>
      <c r="F56" s="11"/>
      <c r="G56" s="31"/>
      <c r="H56" s="11"/>
    </row>
    <row r="57" spans="1:8" ht="14.45" x14ac:dyDescent="0.3">
      <c r="A57" s="16"/>
      <c r="B57" s="11" t="s">
        <v>1076</v>
      </c>
      <c r="C57" s="11" t="s">
        <v>688</v>
      </c>
      <c r="D57" s="11"/>
      <c r="E57" s="11"/>
      <c r="F57" s="11"/>
      <c r="G57" s="31"/>
      <c r="H57" s="11"/>
    </row>
    <row r="58" spans="1:8" ht="14.45" x14ac:dyDescent="0.3">
      <c r="A58" s="16"/>
      <c r="B58" s="11" t="s">
        <v>1077</v>
      </c>
      <c r="C58" s="11" t="s">
        <v>688</v>
      </c>
      <c r="D58" s="11"/>
      <c r="E58" s="11"/>
      <c r="F58" s="11"/>
      <c r="G58" s="31"/>
      <c r="H58" s="11"/>
    </row>
    <row r="59" spans="1:8" ht="14.45" x14ac:dyDescent="0.3">
      <c r="A59" s="16"/>
      <c r="B59" s="11" t="s">
        <v>1078</v>
      </c>
      <c r="C59" s="11" t="s">
        <v>688</v>
      </c>
      <c r="D59" s="11"/>
      <c r="E59" s="11"/>
      <c r="F59" s="11"/>
      <c r="G59" s="31"/>
      <c r="H59" s="11"/>
    </row>
    <row r="60" spans="1:8" ht="14.45" x14ac:dyDescent="0.3">
      <c r="A60" s="16"/>
      <c r="B60" s="11" t="s">
        <v>1079</v>
      </c>
      <c r="C60" s="11" t="s">
        <v>688</v>
      </c>
      <c r="D60" s="11"/>
      <c r="E60" s="11"/>
      <c r="F60" s="11"/>
      <c r="G60" s="31"/>
      <c r="H60" s="11"/>
    </row>
    <row r="61" spans="1:8" ht="14.45" x14ac:dyDescent="0.3">
      <c r="A61" s="16"/>
      <c r="B61" s="11" t="s">
        <v>1080</v>
      </c>
      <c r="C61" s="11" t="s">
        <v>688</v>
      </c>
      <c r="D61" s="11"/>
      <c r="E61" s="11"/>
      <c r="F61" s="11"/>
      <c r="G61" s="31"/>
      <c r="H61" s="11"/>
    </row>
    <row r="62" spans="1:8" ht="14.45" x14ac:dyDescent="0.3">
      <c r="A62" s="16"/>
      <c r="B62" s="11" t="s">
        <v>1081</v>
      </c>
      <c r="C62" s="11" t="s">
        <v>688</v>
      </c>
      <c r="D62" s="11"/>
      <c r="E62" s="11"/>
      <c r="F62" s="11"/>
      <c r="G62" s="31"/>
      <c r="H62" s="11"/>
    </row>
    <row r="63" spans="1:8" ht="14.45" x14ac:dyDescent="0.3">
      <c r="A63" s="16"/>
      <c r="B63" s="11" t="s">
        <v>1082</v>
      </c>
      <c r="C63" s="11" t="s">
        <v>688</v>
      </c>
      <c r="D63" s="11"/>
      <c r="E63" s="11"/>
      <c r="F63" s="11"/>
      <c r="G63" s="31"/>
      <c r="H63" s="11"/>
    </row>
    <row r="64" spans="1:8" ht="14.45" x14ac:dyDescent="0.3">
      <c r="A64" s="12"/>
      <c r="B64" s="13"/>
      <c r="C64" s="13"/>
      <c r="D64" s="13"/>
      <c r="E64" s="13"/>
      <c r="F64" s="13"/>
      <c r="G64" s="13"/>
      <c r="H64" s="14"/>
    </row>
    <row r="65" spans="1:8" ht="15.6" x14ac:dyDescent="0.3">
      <c r="A65" s="85" t="s">
        <v>1083</v>
      </c>
      <c r="B65" s="11" t="s">
        <v>1084</v>
      </c>
      <c r="C65" s="11" t="s">
        <v>1095</v>
      </c>
      <c r="D65" s="11"/>
      <c r="E65" s="11"/>
      <c r="F65" s="11"/>
      <c r="G65" s="31"/>
      <c r="H65" s="11"/>
    </row>
    <row r="66" spans="1:8" ht="15.6" x14ac:dyDescent="0.3">
      <c r="A66" s="85" t="s">
        <v>797</v>
      </c>
      <c r="B66" s="10" t="s">
        <v>1085</v>
      </c>
      <c r="C66" s="10" t="s">
        <v>586</v>
      </c>
      <c r="D66" s="10"/>
      <c r="E66" s="10"/>
      <c r="F66" s="10"/>
      <c r="G66" s="18"/>
      <c r="H66" s="11"/>
    </row>
    <row r="67" spans="1:8" x14ac:dyDescent="0.25">
      <c r="A67" s="16"/>
      <c r="B67" s="10" t="s">
        <v>1087</v>
      </c>
      <c r="C67" s="10" t="s">
        <v>33</v>
      </c>
      <c r="D67" s="10"/>
      <c r="E67" s="10"/>
      <c r="F67" s="10"/>
      <c r="G67" s="18"/>
      <c r="H67" s="109"/>
    </row>
    <row r="68" spans="1:8" x14ac:dyDescent="0.25">
      <c r="A68" s="16"/>
      <c r="B68" s="9" t="s">
        <v>1086</v>
      </c>
      <c r="C68" s="9"/>
      <c r="D68" s="9"/>
      <c r="E68" s="9"/>
      <c r="F68" s="9"/>
      <c r="G68" s="19"/>
      <c r="H68" s="110"/>
    </row>
    <row r="69" spans="1:8" ht="14.45" x14ac:dyDescent="0.3">
      <c r="A69" s="16"/>
      <c r="B69" s="9" t="s">
        <v>1088</v>
      </c>
      <c r="C69" s="9" t="s">
        <v>688</v>
      </c>
      <c r="D69" s="9"/>
      <c r="E69" s="9"/>
      <c r="F69" s="9"/>
      <c r="G69" s="19"/>
      <c r="H69" s="11"/>
    </row>
    <row r="70" spans="1:8" ht="14.45" x14ac:dyDescent="0.3">
      <c r="A70" s="16"/>
      <c r="B70" s="11" t="s">
        <v>1089</v>
      </c>
      <c r="C70" s="11" t="s">
        <v>688</v>
      </c>
      <c r="D70" s="11"/>
      <c r="E70" s="11"/>
      <c r="F70" s="11"/>
      <c r="G70" s="31"/>
      <c r="H70" s="11"/>
    </row>
    <row r="71" spans="1:8" ht="14.45" x14ac:dyDescent="0.3">
      <c r="A71" s="16"/>
      <c r="B71" s="11" t="s">
        <v>1090</v>
      </c>
      <c r="C71" s="11" t="s">
        <v>688</v>
      </c>
      <c r="D71" s="11"/>
      <c r="E71" s="11"/>
      <c r="F71" s="11"/>
      <c r="G71" s="31"/>
      <c r="H71" s="11"/>
    </row>
    <row r="72" spans="1:8" ht="14.45" x14ac:dyDescent="0.3">
      <c r="A72" s="16"/>
      <c r="B72" s="11" t="s">
        <v>1091</v>
      </c>
      <c r="C72" s="11" t="s">
        <v>688</v>
      </c>
      <c r="D72" s="11"/>
      <c r="E72" s="11"/>
      <c r="F72" s="11"/>
      <c r="G72" s="31"/>
      <c r="H72" s="11"/>
    </row>
    <row r="73" spans="1:8" ht="14.45" x14ac:dyDescent="0.3">
      <c r="A73" s="16"/>
      <c r="B73" s="11" t="s">
        <v>1092</v>
      </c>
      <c r="C73" s="11" t="s">
        <v>1096</v>
      </c>
      <c r="D73" s="11"/>
      <c r="E73" s="11"/>
      <c r="F73" s="11"/>
      <c r="G73" s="31"/>
      <c r="H73" s="11"/>
    </row>
    <row r="74" spans="1:8" ht="14.45" x14ac:dyDescent="0.3">
      <c r="A74" s="16"/>
      <c r="B74" s="11" t="s">
        <v>1093</v>
      </c>
      <c r="C74" s="11" t="s">
        <v>1096</v>
      </c>
      <c r="D74" s="11"/>
      <c r="E74" s="11"/>
      <c r="F74" s="11"/>
      <c r="G74" s="31"/>
      <c r="H74" s="11"/>
    </row>
    <row r="75" spans="1:8" ht="14.45" x14ac:dyDescent="0.3">
      <c r="A75" s="16"/>
      <c r="B75" s="11" t="s">
        <v>1094</v>
      </c>
      <c r="C75" s="11" t="s">
        <v>688</v>
      </c>
      <c r="D75" s="11"/>
      <c r="E75" s="11"/>
      <c r="F75" s="11"/>
      <c r="G75" s="31"/>
      <c r="H75" s="11"/>
    </row>
    <row r="76" spans="1:8" ht="14.45" x14ac:dyDescent="0.3">
      <c r="A76" s="16"/>
      <c r="B76" s="39" t="s">
        <v>1097</v>
      </c>
      <c r="C76" s="11"/>
      <c r="D76" s="11"/>
      <c r="E76" s="11"/>
      <c r="F76" s="11"/>
      <c r="G76" s="31"/>
      <c r="H76" s="11"/>
    </row>
    <row r="77" spans="1:8" ht="14.45" x14ac:dyDescent="0.3">
      <c r="A77" s="16"/>
      <c r="B77" s="11" t="s">
        <v>1084</v>
      </c>
      <c r="C77" s="11" t="s">
        <v>1095</v>
      </c>
      <c r="D77" s="11"/>
      <c r="E77" s="11"/>
      <c r="F77" s="11"/>
      <c r="G77" s="31"/>
      <c r="H77" s="11"/>
    </row>
    <row r="78" spans="1:8" ht="14.45" x14ac:dyDescent="0.3">
      <c r="A78" s="16"/>
      <c r="B78" s="10" t="s">
        <v>1085</v>
      </c>
      <c r="C78" s="10" t="s">
        <v>586</v>
      </c>
      <c r="D78" s="10"/>
      <c r="E78" s="10"/>
      <c r="F78" s="10"/>
      <c r="G78" s="18"/>
      <c r="H78" s="11"/>
    </row>
    <row r="79" spans="1:8" x14ac:dyDescent="0.25">
      <c r="A79" s="16"/>
      <c r="B79" s="10" t="s">
        <v>1087</v>
      </c>
      <c r="C79" s="10" t="s">
        <v>33</v>
      </c>
      <c r="D79" s="10"/>
      <c r="E79" s="10"/>
      <c r="F79" s="10"/>
      <c r="G79" s="18"/>
      <c r="H79" s="109"/>
    </row>
    <row r="80" spans="1:8" x14ac:dyDescent="0.25">
      <c r="A80" s="16"/>
      <c r="B80" s="9" t="s">
        <v>1086</v>
      </c>
      <c r="C80" s="9"/>
      <c r="D80" s="9"/>
      <c r="E80" s="9"/>
      <c r="F80" s="9"/>
      <c r="G80" s="19"/>
      <c r="H80" s="110"/>
    </row>
    <row r="81" spans="1:8" ht="14.45" x14ac:dyDescent="0.3">
      <c r="A81" s="16"/>
      <c r="B81" s="9" t="s">
        <v>1098</v>
      </c>
      <c r="C81" s="9" t="s">
        <v>688</v>
      </c>
      <c r="D81" s="9"/>
      <c r="E81" s="9"/>
      <c r="F81" s="9"/>
      <c r="G81" s="19"/>
      <c r="H81" s="11"/>
    </row>
    <row r="82" spans="1:8" ht="14.45" x14ac:dyDescent="0.3">
      <c r="A82" s="16"/>
      <c r="B82" s="11" t="s">
        <v>1089</v>
      </c>
      <c r="C82" s="11" t="s">
        <v>688</v>
      </c>
      <c r="D82" s="11"/>
      <c r="E82" s="11"/>
      <c r="F82" s="11"/>
      <c r="G82" s="31"/>
      <c r="H82" s="11"/>
    </row>
    <row r="83" spans="1:8" ht="14.45" x14ac:dyDescent="0.3">
      <c r="A83" s="16"/>
      <c r="B83" s="11" t="s">
        <v>1090</v>
      </c>
      <c r="C83" s="11" t="s">
        <v>688</v>
      </c>
      <c r="D83" s="11"/>
      <c r="E83" s="11"/>
      <c r="F83" s="11"/>
      <c r="G83" s="31"/>
      <c r="H83" s="11"/>
    </row>
    <row r="84" spans="1:8" ht="14.45" x14ac:dyDescent="0.3">
      <c r="A84" s="16"/>
      <c r="B84" s="11" t="s">
        <v>1091</v>
      </c>
      <c r="C84" s="11" t="s">
        <v>688</v>
      </c>
      <c r="D84" s="11"/>
      <c r="E84" s="11"/>
      <c r="F84" s="11"/>
      <c r="G84" s="11"/>
      <c r="H84" s="11"/>
    </row>
    <row r="85" spans="1:8" ht="14.45" x14ac:dyDescent="0.3">
      <c r="A85" s="16"/>
      <c r="B85" s="11" t="s">
        <v>1090</v>
      </c>
      <c r="C85" s="11" t="s">
        <v>688</v>
      </c>
      <c r="D85" s="11"/>
      <c r="E85" s="11"/>
      <c r="F85" s="11"/>
      <c r="G85" s="11"/>
      <c r="H85" s="11"/>
    </row>
    <row r="86" spans="1:8" ht="14.45" x14ac:dyDescent="0.3">
      <c r="A86" s="16"/>
      <c r="B86" s="11" t="s">
        <v>1092</v>
      </c>
      <c r="C86" s="11" t="s">
        <v>1096</v>
      </c>
      <c r="D86" s="11"/>
      <c r="E86" s="11"/>
      <c r="F86" s="11"/>
      <c r="G86" s="11"/>
      <c r="H86" s="11"/>
    </row>
    <row r="87" spans="1:8" ht="14.45" x14ac:dyDescent="0.3">
      <c r="A87" s="16"/>
      <c r="B87" s="11" t="s">
        <v>1094</v>
      </c>
      <c r="C87" s="11" t="s">
        <v>688</v>
      </c>
      <c r="D87" s="11"/>
      <c r="E87" s="11"/>
      <c r="F87" s="11"/>
      <c r="G87" s="11"/>
      <c r="H87" s="11"/>
    </row>
    <row r="88" spans="1:8" ht="14.45" x14ac:dyDescent="0.3">
      <c r="A88" s="12"/>
      <c r="B88" s="13"/>
      <c r="C88" s="13"/>
      <c r="D88" s="13"/>
      <c r="E88" s="13"/>
      <c r="F88" s="13"/>
      <c r="G88" s="14"/>
      <c r="H88" s="103"/>
    </row>
    <row r="89" spans="1:8" ht="15.6" x14ac:dyDescent="0.3">
      <c r="A89" s="85" t="s">
        <v>1104</v>
      </c>
      <c r="B89" s="11" t="s">
        <v>1099</v>
      </c>
      <c r="C89" s="11" t="s">
        <v>33</v>
      </c>
      <c r="D89" s="11"/>
      <c r="E89" s="11"/>
      <c r="F89" s="11"/>
      <c r="G89" s="11"/>
      <c r="H89" s="11"/>
    </row>
    <row r="90" spans="1:8" ht="15.6" x14ac:dyDescent="0.3">
      <c r="A90" s="87"/>
      <c r="B90" s="10" t="s">
        <v>1100</v>
      </c>
      <c r="C90" s="10" t="s">
        <v>688</v>
      </c>
      <c r="D90" s="10"/>
      <c r="E90" s="10"/>
      <c r="F90" s="10"/>
      <c r="G90" s="10"/>
      <c r="H90" s="11"/>
    </row>
    <row r="91" spans="1:8" ht="14.45" x14ac:dyDescent="0.3">
      <c r="A91" s="16"/>
      <c r="B91" s="11" t="s">
        <v>1101</v>
      </c>
      <c r="C91" s="11" t="s">
        <v>688</v>
      </c>
      <c r="D91" s="11"/>
      <c r="E91" s="11"/>
      <c r="F91" s="11"/>
      <c r="G91" s="11"/>
      <c r="H91" s="11"/>
    </row>
    <row r="92" spans="1:8" ht="14.45" x14ac:dyDescent="0.3">
      <c r="A92" s="16"/>
      <c r="B92" s="11" t="s">
        <v>1089</v>
      </c>
      <c r="C92" s="11" t="s">
        <v>688</v>
      </c>
      <c r="D92" s="11"/>
      <c r="E92" s="11"/>
      <c r="F92" s="11"/>
      <c r="G92" s="11"/>
      <c r="H92" s="11"/>
    </row>
    <row r="93" spans="1:8" ht="14.45" x14ac:dyDescent="0.3">
      <c r="A93" s="16"/>
      <c r="B93" s="9" t="s">
        <v>1090</v>
      </c>
      <c r="C93" s="9" t="s">
        <v>688</v>
      </c>
      <c r="D93" s="9"/>
      <c r="E93" s="9"/>
      <c r="F93" s="9"/>
      <c r="G93" s="9"/>
      <c r="H93" s="11"/>
    </row>
    <row r="94" spans="1:8" ht="14.45" x14ac:dyDescent="0.3">
      <c r="A94" s="16"/>
      <c r="B94" s="11" t="s">
        <v>1091</v>
      </c>
      <c r="C94" s="11" t="s">
        <v>688</v>
      </c>
      <c r="D94" s="11"/>
      <c r="E94" s="11"/>
      <c r="F94" s="11"/>
      <c r="G94" s="11"/>
      <c r="H94" s="11"/>
    </row>
    <row r="95" spans="1:8" ht="14.45" x14ac:dyDescent="0.3">
      <c r="A95" s="16"/>
      <c r="B95" s="11" t="s">
        <v>1102</v>
      </c>
      <c r="C95" s="11" t="s">
        <v>1096</v>
      </c>
      <c r="D95" s="11"/>
      <c r="E95" s="11"/>
      <c r="F95" s="11"/>
      <c r="G95" s="11"/>
      <c r="H95" s="11"/>
    </row>
    <row r="96" spans="1:8" ht="14.45" x14ac:dyDescent="0.3">
      <c r="A96" s="16"/>
      <c r="B96" s="11" t="s">
        <v>1094</v>
      </c>
      <c r="C96" s="11" t="s">
        <v>688</v>
      </c>
      <c r="D96" s="11"/>
      <c r="E96" s="11"/>
      <c r="F96" s="11"/>
      <c r="G96" s="11"/>
      <c r="H96" s="11"/>
    </row>
    <row r="97" spans="1:8" ht="14.45" x14ac:dyDescent="0.3">
      <c r="A97" s="16"/>
      <c r="B97" s="39" t="s">
        <v>1103</v>
      </c>
      <c r="C97" s="11"/>
      <c r="D97" s="11"/>
      <c r="E97" s="11"/>
      <c r="F97" s="11"/>
      <c r="G97" s="11"/>
      <c r="H97" s="11"/>
    </row>
    <row r="98" spans="1:8" ht="14.45" x14ac:dyDescent="0.3">
      <c r="A98" s="16"/>
      <c r="B98" s="11" t="s">
        <v>1099</v>
      </c>
      <c r="C98" s="11" t="s">
        <v>33</v>
      </c>
      <c r="D98" s="11"/>
      <c r="E98" s="11"/>
      <c r="F98" s="11"/>
      <c r="G98" s="11"/>
      <c r="H98" s="11"/>
    </row>
    <row r="99" spans="1:8" ht="14.45" x14ac:dyDescent="0.3">
      <c r="A99" s="16"/>
      <c r="B99" s="10" t="s">
        <v>1100</v>
      </c>
      <c r="C99" s="10" t="s">
        <v>688</v>
      </c>
      <c r="D99" s="11"/>
      <c r="E99" s="11"/>
      <c r="F99" s="11"/>
      <c r="G99" s="11"/>
      <c r="H99" s="11"/>
    </row>
    <row r="100" spans="1:8" ht="14.45" x14ac:dyDescent="0.3">
      <c r="A100" s="16"/>
      <c r="B100" s="11" t="s">
        <v>1105</v>
      </c>
      <c r="C100" s="11" t="s">
        <v>688</v>
      </c>
      <c r="D100" s="11"/>
      <c r="E100" s="11"/>
      <c r="F100" s="11"/>
      <c r="G100" s="11"/>
      <c r="H100" s="11"/>
    </row>
    <row r="101" spans="1:8" ht="14.45" x14ac:dyDescent="0.3">
      <c r="A101" s="16"/>
      <c r="B101" s="11" t="s">
        <v>1089</v>
      </c>
      <c r="C101" s="11" t="s">
        <v>688</v>
      </c>
      <c r="D101" s="11"/>
      <c r="E101" s="11"/>
      <c r="F101" s="11"/>
      <c r="G101" s="11"/>
      <c r="H101" s="11"/>
    </row>
    <row r="102" spans="1:8" ht="14.45" x14ac:dyDescent="0.3">
      <c r="A102" s="16"/>
      <c r="B102" s="9" t="s">
        <v>1090</v>
      </c>
      <c r="C102" s="9" t="s">
        <v>688</v>
      </c>
      <c r="D102" s="10"/>
      <c r="E102" s="10"/>
      <c r="F102" s="10"/>
      <c r="G102" s="10"/>
      <c r="H102" s="11"/>
    </row>
    <row r="103" spans="1:8" ht="14.45" x14ac:dyDescent="0.3">
      <c r="A103" s="16"/>
      <c r="B103" s="11" t="s">
        <v>1091</v>
      </c>
      <c r="C103" s="11" t="s">
        <v>688</v>
      </c>
      <c r="D103" s="11"/>
      <c r="E103" s="11"/>
      <c r="F103" s="11"/>
      <c r="G103" s="11"/>
      <c r="H103" s="11"/>
    </row>
    <row r="104" spans="1:8" ht="14.45" x14ac:dyDescent="0.3">
      <c r="A104" s="16"/>
      <c r="B104" s="11" t="s">
        <v>1102</v>
      </c>
      <c r="C104" s="11" t="s">
        <v>1096</v>
      </c>
      <c r="D104" s="11"/>
      <c r="E104" s="11"/>
      <c r="F104" s="11"/>
      <c r="G104" s="11"/>
      <c r="H104" s="11"/>
    </row>
    <row r="105" spans="1:8" ht="15.6" x14ac:dyDescent="0.3">
      <c r="A105" s="85" t="s">
        <v>1104</v>
      </c>
      <c r="B105" s="11" t="s">
        <v>1094</v>
      </c>
      <c r="C105" s="11" t="s">
        <v>688</v>
      </c>
      <c r="D105" s="9"/>
      <c r="E105" s="9"/>
      <c r="F105" s="9"/>
      <c r="G105" s="9"/>
      <c r="H105" s="11"/>
    </row>
    <row r="106" spans="1:8" ht="14.45" x14ac:dyDescent="0.3">
      <c r="A106" s="12"/>
      <c r="B106" s="13"/>
      <c r="C106" s="13"/>
      <c r="D106" s="13"/>
      <c r="E106" s="13"/>
      <c r="F106" s="13"/>
      <c r="G106" s="14"/>
      <c r="H106" s="103"/>
    </row>
    <row r="107" spans="1:8" ht="15.6" x14ac:dyDescent="0.3">
      <c r="A107" s="85" t="s">
        <v>1106</v>
      </c>
      <c r="B107" s="11" t="s">
        <v>1099</v>
      </c>
      <c r="C107" s="11" t="s">
        <v>33</v>
      </c>
      <c r="D107" s="11"/>
      <c r="E107" s="11"/>
      <c r="F107" s="11"/>
      <c r="G107" s="11"/>
      <c r="H107" s="11"/>
    </row>
    <row r="108" spans="1:8" ht="15.6" x14ac:dyDescent="0.3">
      <c r="A108" s="87"/>
      <c r="B108" s="10" t="s">
        <v>1100</v>
      </c>
      <c r="C108" s="10" t="s">
        <v>688</v>
      </c>
      <c r="D108" s="10"/>
      <c r="E108" s="10"/>
      <c r="F108" s="10"/>
      <c r="G108" s="10"/>
      <c r="H108" s="11"/>
    </row>
    <row r="109" spans="1:8" ht="14.45" x14ac:dyDescent="0.3">
      <c r="A109" s="16"/>
      <c r="B109" s="11" t="s">
        <v>1101</v>
      </c>
      <c r="C109" s="11" t="s">
        <v>688</v>
      </c>
      <c r="D109" s="11"/>
      <c r="E109" s="11"/>
      <c r="F109" s="11"/>
      <c r="G109" s="11"/>
      <c r="H109" s="11"/>
    </row>
    <row r="110" spans="1:8" ht="14.45" x14ac:dyDescent="0.3">
      <c r="A110" s="16"/>
      <c r="B110" s="11" t="s">
        <v>1089</v>
      </c>
      <c r="C110" s="11" t="s">
        <v>688</v>
      </c>
      <c r="D110" s="11"/>
      <c r="E110" s="11"/>
      <c r="F110" s="11"/>
      <c r="G110" s="11"/>
      <c r="H110" s="11"/>
    </row>
    <row r="111" spans="1:8" ht="14.45" x14ac:dyDescent="0.3">
      <c r="A111" s="16"/>
      <c r="B111" s="9" t="s">
        <v>1090</v>
      </c>
      <c r="C111" s="9" t="s">
        <v>688</v>
      </c>
      <c r="D111" s="9"/>
      <c r="E111" s="9"/>
      <c r="F111" s="9"/>
      <c r="G111" s="9"/>
      <c r="H111" s="11"/>
    </row>
    <row r="112" spans="1:8" ht="14.45" x14ac:dyDescent="0.3">
      <c r="A112" s="16"/>
      <c r="B112" s="11" t="s">
        <v>1091</v>
      </c>
      <c r="C112" s="11" t="s">
        <v>688</v>
      </c>
      <c r="D112" s="11"/>
      <c r="E112" s="11"/>
      <c r="F112" s="11"/>
      <c r="G112" s="11"/>
      <c r="H112" s="11"/>
    </row>
    <row r="113" spans="1:8" ht="14.45" x14ac:dyDescent="0.3">
      <c r="A113" s="16"/>
      <c r="B113" s="11" t="s">
        <v>1102</v>
      </c>
      <c r="C113" s="11" t="s">
        <v>1096</v>
      </c>
      <c r="D113" s="11"/>
      <c r="E113" s="11"/>
      <c r="F113" s="11"/>
      <c r="G113" s="11"/>
      <c r="H113" s="11"/>
    </row>
    <row r="114" spans="1:8" ht="14.45" x14ac:dyDescent="0.3">
      <c r="A114" s="16"/>
      <c r="B114" s="11" t="s">
        <v>1094</v>
      </c>
      <c r="C114" s="11" t="s">
        <v>688</v>
      </c>
      <c r="D114" s="11"/>
      <c r="E114" s="11"/>
      <c r="F114" s="11"/>
      <c r="G114" s="11"/>
      <c r="H114" s="11"/>
    </row>
    <row r="115" spans="1:8" ht="14.45" x14ac:dyDescent="0.3">
      <c r="A115" s="16"/>
      <c r="B115" s="39" t="s">
        <v>1103</v>
      </c>
      <c r="C115" s="11"/>
      <c r="D115" s="11"/>
      <c r="E115" s="11"/>
      <c r="F115" s="11"/>
      <c r="G115" s="11"/>
      <c r="H115" s="11"/>
    </row>
    <row r="116" spans="1:8" ht="14.45" x14ac:dyDescent="0.3">
      <c r="A116" s="16"/>
      <c r="B116" s="11" t="s">
        <v>1099</v>
      </c>
      <c r="C116" s="11" t="s">
        <v>33</v>
      </c>
      <c r="D116" s="11"/>
      <c r="E116" s="11"/>
      <c r="F116" s="11"/>
      <c r="G116" s="11"/>
      <c r="H116" s="11"/>
    </row>
    <row r="117" spans="1:8" ht="14.45" x14ac:dyDescent="0.3">
      <c r="A117" s="16"/>
      <c r="B117" s="10" t="s">
        <v>1100</v>
      </c>
      <c r="C117" s="10" t="s">
        <v>688</v>
      </c>
      <c r="D117" s="11"/>
      <c r="E117" s="11"/>
      <c r="F117" s="11"/>
      <c r="G117" s="11"/>
      <c r="H117" s="11"/>
    </row>
    <row r="118" spans="1:8" ht="14.45" x14ac:dyDescent="0.3">
      <c r="A118" s="16"/>
      <c r="B118" s="11" t="s">
        <v>1105</v>
      </c>
      <c r="C118" s="11" t="s">
        <v>688</v>
      </c>
      <c r="D118" s="11"/>
      <c r="E118" s="11"/>
      <c r="F118" s="11"/>
      <c r="G118" s="11"/>
      <c r="H118" s="11"/>
    </row>
    <row r="119" spans="1:8" ht="14.45" x14ac:dyDescent="0.3">
      <c r="A119" s="16"/>
      <c r="B119" s="11" t="s">
        <v>1089</v>
      </c>
      <c r="C119" s="11" t="s">
        <v>688</v>
      </c>
      <c r="D119" s="11"/>
      <c r="E119" s="11"/>
      <c r="F119" s="11"/>
      <c r="G119" s="11"/>
      <c r="H119" s="11"/>
    </row>
    <row r="120" spans="1:8" ht="14.45" x14ac:dyDescent="0.3">
      <c r="A120" s="16"/>
      <c r="B120" s="9" t="s">
        <v>1090</v>
      </c>
      <c r="C120" s="9" t="s">
        <v>688</v>
      </c>
      <c r="D120" s="10"/>
      <c r="E120" s="10"/>
      <c r="F120" s="10"/>
      <c r="G120" s="10"/>
      <c r="H120" s="11"/>
    </row>
    <row r="121" spans="1:8" ht="14.45" x14ac:dyDescent="0.3">
      <c r="A121" s="16"/>
      <c r="B121" s="11" t="s">
        <v>1091</v>
      </c>
      <c r="C121" s="11" t="s">
        <v>688</v>
      </c>
      <c r="D121" s="11"/>
      <c r="E121" s="11"/>
      <c r="F121" s="11"/>
      <c r="G121" s="11"/>
      <c r="H121" s="11"/>
    </row>
    <row r="122" spans="1:8" ht="14.45" x14ac:dyDescent="0.3">
      <c r="A122" s="16"/>
      <c r="B122" s="11" t="s">
        <v>1102</v>
      </c>
      <c r="C122" s="11" t="s">
        <v>1096</v>
      </c>
      <c r="D122" s="11"/>
      <c r="E122" s="11"/>
      <c r="F122" s="11"/>
      <c r="G122" s="11"/>
      <c r="H122" s="11"/>
    </row>
    <row r="123" spans="1:8" ht="14.45" x14ac:dyDescent="0.3">
      <c r="A123" s="16"/>
      <c r="B123" s="11" t="s">
        <v>1094</v>
      </c>
      <c r="C123" s="11" t="s">
        <v>688</v>
      </c>
      <c r="D123" s="9"/>
      <c r="E123" s="9"/>
      <c r="F123" s="9"/>
      <c r="G123" s="9"/>
      <c r="H123" s="11"/>
    </row>
    <row r="124" spans="1:8" ht="14.45" x14ac:dyDescent="0.3">
      <c r="A124" s="12"/>
      <c r="B124" s="13"/>
      <c r="C124" s="13"/>
      <c r="D124" s="13"/>
      <c r="E124" s="13"/>
      <c r="F124" s="13"/>
      <c r="G124" s="14"/>
      <c r="H124" s="103"/>
    </row>
    <row r="125" spans="1:8" ht="15.6" x14ac:dyDescent="0.3">
      <c r="A125" s="85" t="s">
        <v>1107</v>
      </c>
      <c r="B125" s="11" t="s">
        <v>1109</v>
      </c>
      <c r="C125" s="11" t="s">
        <v>1120</v>
      </c>
      <c r="D125" s="11"/>
      <c r="E125" s="11"/>
      <c r="F125" s="11"/>
      <c r="G125" s="11"/>
      <c r="H125" s="11"/>
    </row>
    <row r="126" spans="1:8" ht="15.6" x14ac:dyDescent="0.3">
      <c r="A126" s="85" t="s">
        <v>1108</v>
      </c>
      <c r="B126" s="10" t="s">
        <v>1110</v>
      </c>
      <c r="C126" s="11" t="s">
        <v>1120</v>
      </c>
      <c r="D126" s="10"/>
      <c r="E126" s="10"/>
      <c r="F126" s="10"/>
      <c r="G126" s="10"/>
      <c r="H126" s="11"/>
    </row>
    <row r="127" spans="1:8" ht="14.45" x14ac:dyDescent="0.3">
      <c r="A127" s="16"/>
      <c r="B127" s="11" t="s">
        <v>1111</v>
      </c>
      <c r="C127" s="11" t="s">
        <v>1120</v>
      </c>
      <c r="D127" s="11"/>
      <c r="E127" s="11"/>
      <c r="F127" s="11"/>
      <c r="G127" s="11"/>
      <c r="H127" s="11"/>
    </row>
    <row r="128" spans="1:8" ht="14.45" x14ac:dyDescent="0.3">
      <c r="A128" s="16"/>
      <c r="B128" s="11" t="s">
        <v>1112</v>
      </c>
      <c r="C128" s="11" t="s">
        <v>1120</v>
      </c>
      <c r="D128" s="11"/>
      <c r="E128" s="11"/>
      <c r="F128" s="11"/>
      <c r="G128" s="11"/>
      <c r="H128" s="11"/>
    </row>
    <row r="129" spans="1:8" ht="14.45" x14ac:dyDescent="0.3">
      <c r="A129" s="16"/>
      <c r="B129" s="9" t="s">
        <v>1113</v>
      </c>
      <c r="C129" s="9" t="s">
        <v>25</v>
      </c>
      <c r="D129" s="9"/>
      <c r="E129" s="9"/>
      <c r="F129" s="9"/>
      <c r="G129" s="9"/>
      <c r="H129" s="11"/>
    </row>
    <row r="130" spans="1:8" ht="14.45" x14ac:dyDescent="0.3">
      <c r="A130" s="16"/>
      <c r="B130" s="11" t="s">
        <v>1114</v>
      </c>
      <c r="C130" s="11" t="s">
        <v>25</v>
      </c>
      <c r="D130" s="11"/>
      <c r="E130" s="11"/>
      <c r="F130" s="11"/>
      <c r="G130" s="11"/>
      <c r="H130" s="11"/>
    </row>
    <row r="131" spans="1:8" ht="14.45" x14ac:dyDescent="0.3">
      <c r="A131" s="16"/>
      <c r="B131" s="11" t="s">
        <v>1115</v>
      </c>
      <c r="C131" s="11" t="s">
        <v>1120</v>
      </c>
      <c r="D131" s="11"/>
      <c r="E131" s="11"/>
      <c r="F131" s="11"/>
      <c r="G131" s="11"/>
      <c r="H131" s="11"/>
    </row>
    <row r="132" spans="1:8" ht="14.45" x14ac:dyDescent="0.3">
      <c r="A132" s="16"/>
      <c r="B132" s="11" t="s">
        <v>1116</v>
      </c>
      <c r="C132" s="11" t="s">
        <v>1121</v>
      </c>
      <c r="D132" s="11"/>
      <c r="E132" s="11"/>
      <c r="F132" s="11"/>
      <c r="G132" s="11"/>
      <c r="H132" s="11"/>
    </row>
    <row r="133" spans="1:8" ht="14.45" x14ac:dyDescent="0.3">
      <c r="A133" s="16"/>
      <c r="B133" s="24" t="s">
        <v>1094</v>
      </c>
      <c r="C133" s="11" t="s">
        <v>25</v>
      </c>
      <c r="D133" s="11"/>
      <c r="E133" s="11"/>
      <c r="F133" s="11"/>
      <c r="G133" s="11"/>
      <c r="H133" s="11"/>
    </row>
    <row r="134" spans="1:8" ht="14.45" x14ac:dyDescent="0.3">
      <c r="A134" s="16"/>
      <c r="B134" s="11" t="s">
        <v>1117</v>
      </c>
      <c r="C134" s="11" t="s">
        <v>25</v>
      </c>
      <c r="D134" s="11"/>
      <c r="E134" s="11"/>
      <c r="F134" s="11"/>
      <c r="G134" s="11"/>
      <c r="H134" s="11"/>
    </row>
    <row r="135" spans="1:8" ht="14.45" x14ac:dyDescent="0.3">
      <c r="A135" s="16"/>
      <c r="B135" s="10" t="s">
        <v>1118</v>
      </c>
      <c r="C135" s="11" t="s">
        <v>25</v>
      </c>
      <c r="D135" s="11"/>
      <c r="E135" s="11"/>
      <c r="F135" s="11"/>
      <c r="G135" s="11"/>
      <c r="H135" s="11"/>
    </row>
    <row r="136" spans="1:8" ht="14.45" x14ac:dyDescent="0.3">
      <c r="A136" s="16"/>
      <c r="B136" s="11" t="s">
        <v>1119</v>
      </c>
      <c r="C136" s="11" t="s">
        <v>25</v>
      </c>
      <c r="D136" s="11"/>
      <c r="E136" s="11"/>
      <c r="F136" s="11"/>
      <c r="G136" s="11"/>
      <c r="H136" s="11"/>
    </row>
    <row r="137" spans="1:8" ht="14.45" x14ac:dyDescent="0.3">
      <c r="A137" s="12"/>
      <c r="B137" s="13"/>
      <c r="C137" s="13"/>
      <c r="D137" s="13"/>
      <c r="E137" s="13"/>
      <c r="F137" s="13"/>
      <c r="G137" s="14"/>
      <c r="H137" s="103"/>
    </row>
    <row r="138" spans="1:8" ht="15.6" x14ac:dyDescent="0.3">
      <c r="A138" s="85" t="s">
        <v>1122</v>
      </c>
      <c r="B138" s="11" t="s">
        <v>1123</v>
      </c>
      <c r="C138" s="11" t="s">
        <v>25</v>
      </c>
      <c r="D138" s="11"/>
      <c r="E138" s="11"/>
      <c r="F138" s="11"/>
      <c r="G138" s="11"/>
      <c r="H138" s="11"/>
    </row>
    <row r="139" spans="1:8" ht="15.6" x14ac:dyDescent="0.3">
      <c r="A139" s="87"/>
      <c r="B139" s="10" t="s">
        <v>1124</v>
      </c>
      <c r="C139" s="11" t="s">
        <v>25</v>
      </c>
      <c r="D139" s="10"/>
      <c r="E139" s="10"/>
      <c r="F139" s="10"/>
      <c r="G139" s="10"/>
      <c r="H139" s="11"/>
    </row>
    <row r="140" spans="1:8" ht="14.45" x14ac:dyDescent="0.3">
      <c r="A140" s="16"/>
      <c r="B140" s="11" t="s">
        <v>1125</v>
      </c>
      <c r="C140" s="11" t="s">
        <v>25</v>
      </c>
      <c r="D140" s="11"/>
      <c r="E140" s="11"/>
      <c r="F140" s="11"/>
      <c r="G140" s="11"/>
      <c r="H140" s="11"/>
    </row>
    <row r="141" spans="1:8" ht="14.45" x14ac:dyDescent="0.3">
      <c r="A141" s="16"/>
      <c r="B141" s="11" t="s">
        <v>1318</v>
      </c>
      <c r="C141" s="11" t="s">
        <v>25</v>
      </c>
      <c r="D141" s="11"/>
      <c r="E141" s="11"/>
      <c r="F141" s="11"/>
      <c r="G141" s="11"/>
      <c r="H141" s="11"/>
    </row>
    <row r="142" spans="1:8" ht="14.45" x14ac:dyDescent="0.3">
      <c r="A142" s="16"/>
      <c r="B142" s="9" t="s">
        <v>1126</v>
      </c>
      <c r="C142" s="11" t="s">
        <v>25</v>
      </c>
      <c r="D142" s="9"/>
      <c r="E142" s="9"/>
      <c r="F142" s="9"/>
      <c r="G142" s="9"/>
      <c r="H142" s="11"/>
    </row>
    <row r="143" spans="1:8" ht="14.45" x14ac:dyDescent="0.3">
      <c r="A143" s="16"/>
      <c r="B143" s="11" t="s">
        <v>1127</v>
      </c>
      <c r="C143" s="11" t="s">
        <v>1130</v>
      </c>
      <c r="D143" s="11"/>
      <c r="E143" s="11"/>
      <c r="F143" s="11"/>
      <c r="G143" s="11"/>
      <c r="H143" s="11"/>
    </row>
    <row r="144" spans="1:8" ht="14.45" x14ac:dyDescent="0.3">
      <c r="A144" s="16"/>
      <c r="B144" s="11" t="s">
        <v>1128</v>
      </c>
      <c r="C144" s="11" t="s">
        <v>25</v>
      </c>
      <c r="D144" s="11"/>
      <c r="E144" s="11"/>
      <c r="F144" s="11"/>
      <c r="G144" s="11"/>
      <c r="H144" s="11"/>
    </row>
    <row r="145" spans="1:8" ht="14.45" x14ac:dyDescent="0.3">
      <c r="A145" s="16"/>
      <c r="B145" s="11" t="s">
        <v>1129</v>
      </c>
      <c r="C145" s="11" t="s">
        <v>25</v>
      </c>
      <c r="D145" s="11"/>
      <c r="E145" s="11"/>
      <c r="F145" s="11"/>
      <c r="G145" s="11"/>
      <c r="H145" s="11"/>
    </row>
    <row r="146" spans="1:8" ht="14.45" x14ac:dyDescent="0.3">
      <c r="A146" s="16"/>
      <c r="B146" s="24" t="s">
        <v>1127</v>
      </c>
      <c r="C146" s="11" t="s">
        <v>1130</v>
      </c>
      <c r="D146" s="11"/>
      <c r="E146" s="11"/>
      <c r="F146" s="11"/>
      <c r="G146" s="11"/>
      <c r="H146" s="11"/>
    </row>
    <row r="147" spans="1:8" ht="14.45" x14ac:dyDescent="0.3">
      <c r="A147" s="12"/>
      <c r="B147" s="13"/>
      <c r="C147" s="13"/>
      <c r="D147" s="13"/>
      <c r="E147" s="13"/>
      <c r="F147" s="13"/>
      <c r="G147" s="14"/>
      <c r="H147" s="103"/>
    </row>
    <row r="148" spans="1:8" ht="15.6" x14ac:dyDescent="0.3">
      <c r="A148" s="85" t="s">
        <v>1131</v>
      </c>
      <c r="B148" s="11" t="s">
        <v>1132</v>
      </c>
      <c r="C148" s="11" t="s">
        <v>688</v>
      </c>
      <c r="D148" s="11"/>
      <c r="E148" s="11"/>
      <c r="F148" s="11"/>
      <c r="G148" s="11"/>
      <c r="H148" s="11"/>
    </row>
    <row r="149" spans="1:8" ht="15.6" x14ac:dyDescent="0.3">
      <c r="A149" s="87"/>
      <c r="B149" s="10" t="s">
        <v>1133</v>
      </c>
      <c r="C149" s="11" t="s">
        <v>688</v>
      </c>
      <c r="D149" s="10"/>
      <c r="E149" s="10"/>
      <c r="F149" s="10"/>
      <c r="G149" s="10"/>
      <c r="H149" s="11"/>
    </row>
    <row r="150" spans="1:8" ht="14.45" x14ac:dyDescent="0.3">
      <c r="A150" s="16"/>
      <c r="B150" s="11" t="s">
        <v>1134</v>
      </c>
      <c r="C150" s="11" t="s">
        <v>25</v>
      </c>
      <c r="D150" s="11"/>
      <c r="E150" s="11"/>
      <c r="F150" s="11"/>
      <c r="G150" s="11"/>
      <c r="H150" s="11"/>
    </row>
    <row r="151" spans="1:8" ht="14.45" x14ac:dyDescent="0.3">
      <c r="A151" s="16"/>
      <c r="B151" s="11" t="s">
        <v>1135</v>
      </c>
      <c r="C151" s="11" t="s">
        <v>688</v>
      </c>
      <c r="D151" s="11"/>
      <c r="E151" s="11"/>
      <c r="F151" s="11"/>
      <c r="G151" s="11"/>
      <c r="H151" s="11"/>
    </row>
    <row r="152" spans="1:8" ht="14.45" x14ac:dyDescent="0.3">
      <c r="A152" s="16"/>
      <c r="B152" s="9" t="s">
        <v>1136</v>
      </c>
      <c r="C152" s="11" t="s">
        <v>688</v>
      </c>
      <c r="D152" s="9"/>
      <c r="E152" s="9"/>
      <c r="F152" s="9"/>
      <c r="G152" s="9"/>
      <c r="H152" s="11"/>
    </row>
    <row r="153" spans="1:8" ht="14.45" x14ac:dyDescent="0.3">
      <c r="A153" s="16"/>
      <c r="B153" s="11" t="s">
        <v>1137</v>
      </c>
      <c r="C153" s="11" t="s">
        <v>688</v>
      </c>
      <c r="D153" s="11"/>
      <c r="E153" s="11"/>
      <c r="F153" s="11"/>
      <c r="G153" s="11"/>
      <c r="H153" s="11"/>
    </row>
    <row r="154" spans="1:8" ht="14.45" x14ac:dyDescent="0.3">
      <c r="A154" s="16"/>
      <c r="B154" s="11" t="s">
        <v>1138</v>
      </c>
      <c r="C154" s="11" t="s">
        <v>33</v>
      </c>
      <c r="D154" s="11"/>
      <c r="E154" s="11"/>
      <c r="F154" s="11"/>
      <c r="G154" s="11"/>
      <c r="H154" s="11"/>
    </row>
    <row r="155" spans="1:8" ht="15.6" x14ac:dyDescent="0.3">
      <c r="A155" s="85" t="s">
        <v>1131</v>
      </c>
      <c r="B155" s="11" t="s">
        <v>1139</v>
      </c>
      <c r="C155" s="11" t="s">
        <v>688</v>
      </c>
      <c r="D155" s="11"/>
      <c r="E155" s="11"/>
      <c r="F155" s="11"/>
      <c r="G155" s="11"/>
      <c r="H155" s="11"/>
    </row>
    <row r="156" spans="1:8" ht="14.45" x14ac:dyDescent="0.3">
      <c r="A156" s="12"/>
      <c r="B156" s="13"/>
      <c r="C156" s="13"/>
      <c r="D156" s="13"/>
      <c r="E156" s="13"/>
      <c r="F156" s="13"/>
      <c r="G156" s="14"/>
      <c r="H156" s="103"/>
    </row>
    <row r="157" spans="1:8" ht="15.6" x14ac:dyDescent="0.3">
      <c r="A157" s="85" t="s">
        <v>1140</v>
      </c>
      <c r="B157" s="11" t="s">
        <v>1142</v>
      </c>
      <c r="C157" s="11" t="s">
        <v>688</v>
      </c>
      <c r="D157" s="11"/>
      <c r="E157" s="11"/>
      <c r="F157" s="11"/>
      <c r="G157" s="11"/>
      <c r="H157" s="11"/>
    </row>
    <row r="158" spans="1:8" ht="15.6" x14ac:dyDescent="0.3">
      <c r="A158" s="85" t="s">
        <v>1141</v>
      </c>
      <c r="B158" s="10" t="s">
        <v>1143</v>
      </c>
      <c r="C158" s="11" t="s">
        <v>688</v>
      </c>
      <c r="D158" s="10"/>
      <c r="E158" s="10"/>
      <c r="F158" s="10"/>
      <c r="G158" s="10"/>
      <c r="H158" s="11"/>
    </row>
    <row r="159" spans="1:8" ht="14.45" x14ac:dyDescent="0.3">
      <c r="A159" s="16"/>
      <c r="B159" s="11" t="s">
        <v>1144</v>
      </c>
      <c r="C159" s="11" t="s">
        <v>688</v>
      </c>
      <c r="D159" s="11"/>
      <c r="E159" s="11"/>
      <c r="F159" s="11"/>
      <c r="G159" s="11"/>
      <c r="H159" s="11"/>
    </row>
    <row r="160" spans="1:8" ht="14.45" x14ac:dyDescent="0.3">
      <c r="A160" s="16"/>
      <c r="B160" s="11" t="s">
        <v>1136</v>
      </c>
      <c r="C160" s="11" t="s">
        <v>688</v>
      </c>
      <c r="D160" s="11"/>
      <c r="E160" s="11"/>
      <c r="F160" s="11"/>
      <c r="G160" s="11"/>
      <c r="H160" s="11"/>
    </row>
    <row r="161" spans="1:8" ht="14.45" x14ac:dyDescent="0.3">
      <c r="A161" s="16"/>
      <c r="B161" s="9" t="s">
        <v>1145</v>
      </c>
      <c r="C161" s="11" t="s">
        <v>688</v>
      </c>
      <c r="D161" s="9"/>
      <c r="E161" s="9"/>
      <c r="F161" s="9"/>
      <c r="G161" s="9"/>
      <c r="H161" s="11"/>
    </row>
    <row r="162" spans="1:8" ht="14.45" x14ac:dyDescent="0.3">
      <c r="A162" s="16"/>
      <c r="B162" s="11" t="s">
        <v>1146</v>
      </c>
      <c r="C162" s="11" t="s">
        <v>688</v>
      </c>
      <c r="D162" s="11"/>
      <c r="E162" s="11"/>
      <c r="F162" s="11"/>
      <c r="G162" s="11"/>
      <c r="H162" s="11"/>
    </row>
    <row r="163" spans="1:8" ht="14.45" x14ac:dyDescent="0.3">
      <c r="A163" s="16"/>
      <c r="B163" s="11" t="s">
        <v>1138</v>
      </c>
      <c r="C163" s="11" t="s">
        <v>1095</v>
      </c>
      <c r="D163" s="11"/>
      <c r="E163" s="11"/>
      <c r="F163" s="11"/>
      <c r="G163" s="11"/>
      <c r="H163" s="11"/>
    </row>
    <row r="164" spans="1:8" ht="14.45" x14ac:dyDescent="0.3">
      <c r="A164" s="12"/>
      <c r="B164" s="13"/>
      <c r="C164" s="13"/>
      <c r="D164" s="13"/>
      <c r="E164" s="13"/>
      <c r="F164" s="13"/>
      <c r="G164" s="14"/>
      <c r="H164" s="103"/>
    </row>
    <row r="165" spans="1:8" ht="15.6" x14ac:dyDescent="0.3">
      <c r="A165" s="85" t="s">
        <v>1147</v>
      </c>
      <c r="B165" s="39" t="s">
        <v>1149</v>
      </c>
      <c r="C165" s="11"/>
      <c r="D165" s="11"/>
      <c r="E165" s="11"/>
      <c r="F165" s="11"/>
      <c r="G165" s="11"/>
      <c r="H165" s="11"/>
    </row>
    <row r="166" spans="1:8" ht="15.6" x14ac:dyDescent="0.3">
      <c r="A166" s="87"/>
      <c r="B166" s="10" t="s">
        <v>1148</v>
      </c>
      <c r="C166" s="11" t="s">
        <v>1162</v>
      </c>
      <c r="D166" s="10"/>
      <c r="E166" s="10"/>
      <c r="F166" s="10"/>
      <c r="G166" s="10"/>
      <c r="H166" s="11"/>
    </row>
    <row r="167" spans="1:8" ht="14.45" x14ac:dyDescent="0.3">
      <c r="A167" s="16"/>
      <c r="B167" s="11" t="s">
        <v>1150</v>
      </c>
      <c r="C167" s="11" t="s">
        <v>1162</v>
      </c>
      <c r="D167" s="11"/>
      <c r="E167" s="11"/>
      <c r="F167" s="11"/>
      <c r="G167" s="11"/>
      <c r="H167" s="11"/>
    </row>
    <row r="168" spans="1:8" ht="14.45" x14ac:dyDescent="0.3">
      <c r="A168" s="16"/>
      <c r="B168" s="11" t="s">
        <v>1151</v>
      </c>
      <c r="C168" s="11" t="s">
        <v>33</v>
      </c>
      <c r="D168" s="11"/>
      <c r="E168" s="11"/>
      <c r="F168" s="11"/>
      <c r="G168" s="11"/>
      <c r="H168" s="11"/>
    </row>
    <row r="169" spans="1:8" ht="14.45" x14ac:dyDescent="0.3">
      <c r="A169" s="16"/>
      <c r="B169" s="11" t="s">
        <v>1152</v>
      </c>
      <c r="C169" s="11" t="s">
        <v>586</v>
      </c>
      <c r="D169" s="11"/>
      <c r="E169" s="11"/>
      <c r="F169" s="11"/>
      <c r="G169" s="11"/>
      <c r="H169" s="11"/>
    </row>
    <row r="170" spans="1:8" ht="14.45" x14ac:dyDescent="0.3">
      <c r="A170" s="16"/>
      <c r="B170" s="11" t="s">
        <v>1153</v>
      </c>
      <c r="C170" s="11" t="s">
        <v>586</v>
      </c>
      <c r="D170" s="11"/>
      <c r="E170" s="11"/>
      <c r="F170" s="11"/>
      <c r="G170" s="11"/>
      <c r="H170" s="11"/>
    </row>
    <row r="171" spans="1:8" ht="14.45" x14ac:dyDescent="0.3">
      <c r="A171" s="16"/>
      <c r="B171" s="11" t="s">
        <v>1154</v>
      </c>
      <c r="C171" s="11" t="s">
        <v>586</v>
      </c>
      <c r="D171" s="11"/>
      <c r="E171" s="11"/>
      <c r="F171" s="11"/>
      <c r="G171" s="11"/>
      <c r="H171" s="11"/>
    </row>
    <row r="172" spans="1:8" ht="14.45" x14ac:dyDescent="0.3">
      <c r="A172" s="16"/>
      <c r="B172" s="11" t="s">
        <v>1155</v>
      </c>
      <c r="C172" s="11" t="s">
        <v>586</v>
      </c>
      <c r="D172" s="11"/>
      <c r="E172" s="11"/>
      <c r="F172" s="11"/>
      <c r="G172" s="11"/>
      <c r="H172" s="11"/>
    </row>
    <row r="173" spans="1:8" ht="14.45" x14ac:dyDescent="0.3">
      <c r="A173" s="16"/>
      <c r="B173" s="10" t="s">
        <v>1156</v>
      </c>
      <c r="C173" s="10" t="s">
        <v>586</v>
      </c>
      <c r="D173" s="10"/>
      <c r="E173" s="10"/>
      <c r="F173" s="10"/>
      <c r="G173" s="10"/>
      <c r="H173" s="11"/>
    </row>
    <row r="174" spans="1:8" x14ac:dyDescent="0.25">
      <c r="A174" s="16"/>
      <c r="B174" s="10" t="s">
        <v>1157</v>
      </c>
      <c r="C174" s="10" t="s">
        <v>586</v>
      </c>
      <c r="D174" s="10"/>
      <c r="E174" s="10"/>
      <c r="F174" s="10"/>
      <c r="G174" s="10"/>
      <c r="H174" s="109"/>
    </row>
    <row r="175" spans="1:8" x14ac:dyDescent="0.25">
      <c r="A175" s="16"/>
      <c r="B175" s="9" t="s">
        <v>1158</v>
      </c>
      <c r="C175" s="9"/>
      <c r="D175" s="9"/>
      <c r="E175" s="9"/>
      <c r="F175" s="9"/>
      <c r="G175" s="9"/>
      <c r="H175" s="110"/>
    </row>
    <row r="176" spans="1:8" ht="14.45" x14ac:dyDescent="0.3">
      <c r="A176" s="16"/>
      <c r="B176" s="9" t="s">
        <v>1159</v>
      </c>
      <c r="C176" s="9" t="s">
        <v>586</v>
      </c>
      <c r="D176" s="9"/>
      <c r="E176" s="9"/>
      <c r="F176" s="9"/>
      <c r="G176" s="9"/>
      <c r="H176" s="11"/>
    </row>
    <row r="177" spans="1:8" ht="14.45" x14ac:dyDescent="0.3">
      <c r="A177" s="16"/>
      <c r="B177" s="11" t="s">
        <v>1160</v>
      </c>
      <c r="C177" s="11" t="s">
        <v>1162</v>
      </c>
      <c r="D177" s="11"/>
      <c r="E177" s="11"/>
      <c r="F177" s="11"/>
      <c r="G177" s="11"/>
      <c r="H177" s="11"/>
    </row>
    <row r="178" spans="1:8" ht="14.45" x14ac:dyDescent="0.3">
      <c r="A178" s="16"/>
      <c r="B178" s="11" t="s">
        <v>1161</v>
      </c>
      <c r="C178" s="11" t="s">
        <v>1162</v>
      </c>
      <c r="D178" s="11"/>
      <c r="E178" s="11"/>
      <c r="F178" s="11"/>
      <c r="G178" s="11"/>
      <c r="H178" s="11"/>
    </row>
    <row r="179" spans="1:8" ht="14.45" x14ac:dyDescent="0.3">
      <c r="A179" s="16"/>
      <c r="B179" s="39" t="s">
        <v>1163</v>
      </c>
      <c r="C179" s="11"/>
      <c r="D179" s="11"/>
      <c r="E179" s="11"/>
      <c r="F179" s="11"/>
      <c r="G179" s="11"/>
      <c r="H179" s="11"/>
    </row>
    <row r="180" spans="1:8" ht="14.45" x14ac:dyDescent="0.3">
      <c r="A180" s="16"/>
      <c r="B180" s="11" t="s">
        <v>1164</v>
      </c>
      <c r="C180" s="11" t="s">
        <v>586</v>
      </c>
      <c r="D180" s="11"/>
      <c r="E180" s="11"/>
      <c r="F180" s="11"/>
      <c r="G180" s="11"/>
      <c r="H180" s="11"/>
    </row>
    <row r="181" spans="1:8" ht="14.45" x14ac:dyDescent="0.3">
      <c r="A181" s="16"/>
      <c r="B181" s="9" t="s">
        <v>1165</v>
      </c>
      <c r="C181" s="11" t="s">
        <v>586</v>
      </c>
      <c r="D181" s="9"/>
      <c r="E181" s="9"/>
      <c r="F181" s="9"/>
      <c r="G181" s="9"/>
      <c r="H181" s="11"/>
    </row>
    <row r="182" spans="1:8" ht="14.45" x14ac:dyDescent="0.3">
      <c r="A182" s="16"/>
      <c r="B182" s="9" t="s">
        <v>1166</v>
      </c>
      <c r="C182" s="11" t="s">
        <v>586</v>
      </c>
      <c r="D182" s="9"/>
      <c r="E182" s="9"/>
      <c r="F182" s="9"/>
      <c r="G182" s="9"/>
      <c r="H182" s="11"/>
    </row>
    <row r="183" spans="1:8" ht="14.45" x14ac:dyDescent="0.3">
      <c r="A183" s="16"/>
      <c r="B183" s="9" t="s">
        <v>1167</v>
      </c>
      <c r="C183" s="11" t="s">
        <v>586</v>
      </c>
      <c r="D183" s="9"/>
      <c r="E183" s="9"/>
      <c r="F183" s="9"/>
      <c r="G183" s="9"/>
      <c r="H183" s="11"/>
    </row>
    <row r="184" spans="1:8" ht="14.45" x14ac:dyDescent="0.3">
      <c r="A184" s="16"/>
      <c r="B184" s="9" t="s">
        <v>1168</v>
      </c>
      <c r="C184" s="11" t="s">
        <v>586</v>
      </c>
      <c r="D184" s="9"/>
      <c r="E184" s="9"/>
      <c r="F184" s="9"/>
      <c r="G184" s="9"/>
      <c r="H184" s="11"/>
    </row>
    <row r="185" spans="1:8" ht="14.45" x14ac:dyDescent="0.3">
      <c r="A185" s="16"/>
      <c r="B185" s="9" t="s">
        <v>1169</v>
      </c>
      <c r="C185" s="11" t="s">
        <v>1162</v>
      </c>
      <c r="D185" s="9"/>
      <c r="E185" s="9"/>
      <c r="F185" s="9"/>
      <c r="G185" s="9"/>
      <c r="H185" s="11"/>
    </row>
    <row r="186" spans="1:8" ht="14.45" x14ac:dyDescent="0.3">
      <c r="A186" s="16"/>
      <c r="B186" s="9" t="s">
        <v>1170</v>
      </c>
      <c r="C186" s="11" t="s">
        <v>1162</v>
      </c>
      <c r="D186" s="9"/>
      <c r="E186" s="9"/>
      <c r="F186" s="9"/>
      <c r="G186" s="9"/>
      <c r="H186" s="11"/>
    </row>
    <row r="187" spans="1:8" ht="14.45" x14ac:dyDescent="0.3">
      <c r="A187" s="16"/>
      <c r="B187" s="9" t="s">
        <v>1171</v>
      </c>
      <c r="C187" s="11" t="s">
        <v>1162</v>
      </c>
      <c r="D187" s="9"/>
      <c r="E187" s="9"/>
      <c r="F187" s="9"/>
      <c r="G187" s="9"/>
      <c r="H187" s="11"/>
    </row>
    <row r="188" spans="1:8" ht="14.45" x14ac:dyDescent="0.3">
      <c r="A188" s="16"/>
      <c r="B188" s="9" t="s">
        <v>1172</v>
      </c>
      <c r="C188" s="11" t="s">
        <v>1162</v>
      </c>
      <c r="D188" s="9"/>
      <c r="E188" s="9"/>
      <c r="F188" s="9"/>
      <c r="G188" s="9"/>
      <c r="H188" s="11"/>
    </row>
    <row r="189" spans="1:8" ht="14.45" x14ac:dyDescent="0.3">
      <c r="A189" s="16"/>
      <c r="B189" s="11" t="s">
        <v>1173</v>
      </c>
      <c r="C189" s="11" t="s">
        <v>1162</v>
      </c>
      <c r="D189" s="11"/>
      <c r="E189" s="11"/>
      <c r="F189" s="11"/>
      <c r="G189" s="11"/>
      <c r="H189" s="11"/>
    </row>
    <row r="190" spans="1:8" ht="14.45" x14ac:dyDescent="0.3">
      <c r="A190" s="16"/>
      <c r="B190" s="39" t="s">
        <v>1122</v>
      </c>
      <c r="C190" s="11"/>
      <c r="D190" s="11"/>
      <c r="E190" s="11"/>
      <c r="F190" s="11"/>
      <c r="G190" s="11"/>
      <c r="H190" s="11"/>
    </row>
    <row r="191" spans="1:8" ht="14.45" x14ac:dyDescent="0.3">
      <c r="A191" s="12"/>
      <c r="B191" s="13"/>
      <c r="C191" s="13"/>
      <c r="D191" s="13"/>
      <c r="E191" s="13"/>
      <c r="F191" s="13"/>
      <c r="G191" s="14"/>
      <c r="H191" s="103"/>
    </row>
    <row r="192" spans="1:8" ht="15.6" x14ac:dyDescent="0.3">
      <c r="A192" s="85" t="s">
        <v>1174</v>
      </c>
      <c r="B192" s="24" t="s">
        <v>1132</v>
      </c>
      <c r="C192" s="11" t="s">
        <v>688</v>
      </c>
      <c r="D192" s="11"/>
      <c r="E192" s="11"/>
      <c r="F192" s="11"/>
      <c r="G192" s="11"/>
      <c r="H192" s="11"/>
    </row>
    <row r="193" spans="1:8" ht="15.6" x14ac:dyDescent="0.3">
      <c r="A193" s="87"/>
      <c r="B193" s="10" t="s">
        <v>1175</v>
      </c>
      <c r="C193" s="11" t="s">
        <v>688</v>
      </c>
      <c r="D193" s="10"/>
      <c r="E193" s="10"/>
      <c r="F193" s="10"/>
      <c r="G193" s="10"/>
      <c r="H193" s="11"/>
    </row>
    <row r="194" spans="1:8" ht="14.45" x14ac:dyDescent="0.3">
      <c r="A194" s="16"/>
      <c r="B194" s="11" t="s">
        <v>1176</v>
      </c>
      <c r="C194" s="11" t="s">
        <v>688</v>
      </c>
      <c r="D194" s="11"/>
      <c r="E194" s="11"/>
      <c r="F194" s="11"/>
      <c r="G194" s="11"/>
      <c r="H194" s="11"/>
    </row>
    <row r="195" spans="1:8" ht="14.45" x14ac:dyDescent="0.3">
      <c r="A195" s="16"/>
      <c r="B195" s="11" t="s">
        <v>1177</v>
      </c>
      <c r="C195" s="11" t="s">
        <v>688</v>
      </c>
      <c r="D195" s="11"/>
      <c r="E195" s="11"/>
      <c r="F195" s="11"/>
      <c r="G195" s="11"/>
      <c r="H195" s="11"/>
    </row>
    <row r="196" spans="1:8" ht="14.45" x14ac:dyDescent="0.3">
      <c r="A196" s="12"/>
      <c r="B196" s="13"/>
      <c r="C196" s="13"/>
      <c r="D196" s="13"/>
      <c r="E196" s="13"/>
      <c r="F196" s="13"/>
      <c r="G196" s="14"/>
      <c r="H196" s="103"/>
    </row>
    <row r="197" spans="1:8" ht="15.6" x14ac:dyDescent="0.3">
      <c r="A197" s="85" t="s">
        <v>1178</v>
      </c>
      <c r="B197" s="24" t="s">
        <v>1132</v>
      </c>
      <c r="C197" s="11" t="s">
        <v>688</v>
      </c>
      <c r="D197" s="11"/>
      <c r="E197" s="11"/>
      <c r="F197" s="11"/>
      <c r="G197" s="11"/>
      <c r="H197" s="11"/>
    </row>
    <row r="198" spans="1:8" ht="15.6" x14ac:dyDescent="0.3">
      <c r="A198" s="85" t="s">
        <v>1179</v>
      </c>
      <c r="B198" s="10" t="s">
        <v>1180</v>
      </c>
      <c r="C198" s="11" t="s">
        <v>33</v>
      </c>
      <c r="D198" s="10"/>
      <c r="E198" s="10"/>
      <c r="F198" s="10"/>
      <c r="G198" s="10"/>
      <c r="H198" s="11"/>
    </row>
    <row r="199" spans="1:8" ht="14.45" x14ac:dyDescent="0.3">
      <c r="A199" s="16"/>
      <c r="B199" s="11" t="s">
        <v>1181</v>
      </c>
      <c r="C199" s="11" t="s">
        <v>33</v>
      </c>
      <c r="D199" s="11"/>
      <c r="E199" s="11"/>
      <c r="F199" s="11"/>
      <c r="G199" s="11"/>
      <c r="H199" s="11"/>
    </row>
    <row r="200" spans="1:8" ht="14.45" x14ac:dyDescent="0.3">
      <c r="A200" s="16"/>
      <c r="B200" s="11" t="s">
        <v>558</v>
      </c>
      <c r="C200" s="11" t="s">
        <v>33</v>
      </c>
      <c r="D200" s="11"/>
      <c r="E200" s="11"/>
      <c r="F200" s="11"/>
      <c r="G200" s="11"/>
      <c r="H200" s="11"/>
    </row>
    <row r="201" spans="1:8" ht="14.45" x14ac:dyDescent="0.3">
      <c r="A201" s="16"/>
      <c r="B201" s="11" t="s">
        <v>1182</v>
      </c>
      <c r="C201" s="11" t="s">
        <v>688</v>
      </c>
      <c r="D201" s="11"/>
      <c r="E201" s="11"/>
      <c r="F201" s="11"/>
      <c r="G201" s="11"/>
      <c r="H201" s="11"/>
    </row>
    <row r="202" spans="1:8" ht="14.45" x14ac:dyDescent="0.3">
      <c r="A202" s="16"/>
      <c r="B202" s="11" t="s">
        <v>559</v>
      </c>
      <c r="C202" s="11" t="s">
        <v>33</v>
      </c>
      <c r="D202" s="11"/>
      <c r="E202" s="11"/>
      <c r="F202" s="11"/>
      <c r="G202" s="11"/>
      <c r="H202" s="11"/>
    </row>
    <row r="203" spans="1:8" ht="14.45" x14ac:dyDescent="0.3">
      <c r="A203" s="16"/>
      <c r="B203" s="9" t="s">
        <v>560</v>
      </c>
      <c r="C203" s="9" t="s">
        <v>33</v>
      </c>
      <c r="D203" s="9"/>
      <c r="E203" s="9"/>
      <c r="F203" s="9"/>
      <c r="G203" s="9"/>
      <c r="H203" s="11"/>
    </row>
    <row r="204" spans="1:8" ht="14.45" x14ac:dyDescent="0.3">
      <c r="A204" s="12"/>
      <c r="B204" s="13"/>
      <c r="C204" s="13"/>
      <c r="D204" s="13"/>
      <c r="E204" s="13"/>
      <c r="F204" s="13"/>
      <c r="G204" s="14"/>
      <c r="H204" s="103"/>
    </row>
    <row r="205" spans="1:8" ht="15.6" x14ac:dyDescent="0.3">
      <c r="A205" s="85" t="s">
        <v>1183</v>
      </c>
      <c r="B205" s="24" t="s">
        <v>1185</v>
      </c>
      <c r="C205" s="11" t="s">
        <v>1197</v>
      </c>
      <c r="D205" s="11"/>
      <c r="E205" s="11"/>
      <c r="F205" s="11"/>
      <c r="G205" s="11"/>
      <c r="H205" s="11"/>
    </row>
    <row r="206" spans="1:8" ht="15.6" x14ac:dyDescent="0.3">
      <c r="A206" s="85" t="s">
        <v>1184</v>
      </c>
      <c r="B206" s="10" t="s">
        <v>1186</v>
      </c>
      <c r="C206" s="11" t="s">
        <v>1198</v>
      </c>
      <c r="D206" s="10"/>
      <c r="E206" s="10"/>
      <c r="F206" s="10"/>
      <c r="G206" s="10"/>
      <c r="H206" s="11"/>
    </row>
    <row r="207" spans="1:8" ht="14.45" x14ac:dyDescent="0.3">
      <c r="A207" s="16"/>
      <c r="B207" s="10" t="s">
        <v>1187</v>
      </c>
      <c r="C207" s="10" t="s">
        <v>1198</v>
      </c>
      <c r="D207" s="10"/>
      <c r="E207" s="10"/>
      <c r="F207" s="10"/>
      <c r="G207" s="10"/>
      <c r="H207" s="11"/>
    </row>
    <row r="208" spans="1:8" x14ac:dyDescent="0.25">
      <c r="A208" s="16"/>
      <c r="B208" s="10" t="s">
        <v>1189</v>
      </c>
      <c r="C208" s="10" t="s">
        <v>1198</v>
      </c>
      <c r="D208" s="10"/>
      <c r="E208" s="10"/>
      <c r="F208" s="10"/>
      <c r="G208" s="10"/>
      <c r="H208" s="109"/>
    </row>
    <row r="209" spans="1:8" x14ac:dyDescent="0.25">
      <c r="A209" s="16"/>
      <c r="B209" s="9" t="s">
        <v>1188</v>
      </c>
      <c r="C209" s="9"/>
      <c r="D209" s="9"/>
      <c r="E209" s="9"/>
      <c r="F209" s="9"/>
      <c r="G209" s="9"/>
      <c r="H209" s="110"/>
    </row>
    <row r="210" spans="1:8" ht="14.45" x14ac:dyDescent="0.3">
      <c r="A210" s="16"/>
      <c r="B210" s="9" t="s">
        <v>1187</v>
      </c>
      <c r="C210" s="9" t="s">
        <v>1198</v>
      </c>
      <c r="D210" s="9"/>
      <c r="E210" s="9"/>
      <c r="F210" s="9"/>
      <c r="G210" s="9"/>
      <c r="H210" s="11"/>
    </row>
    <row r="211" spans="1:8" ht="14.45" x14ac:dyDescent="0.3">
      <c r="A211" s="16"/>
      <c r="B211" s="9" t="s">
        <v>1190</v>
      </c>
      <c r="C211" s="9" t="s">
        <v>1197</v>
      </c>
      <c r="D211" s="9"/>
      <c r="E211" s="9"/>
      <c r="F211" s="9"/>
      <c r="G211" s="9"/>
      <c r="H211" s="11"/>
    </row>
    <row r="212" spans="1:8" ht="14.45" x14ac:dyDescent="0.3">
      <c r="A212" s="16"/>
      <c r="B212" s="9" t="s">
        <v>1191</v>
      </c>
      <c r="C212" s="11" t="s">
        <v>479</v>
      </c>
      <c r="D212" s="9"/>
      <c r="E212" s="9"/>
      <c r="F212" s="9"/>
      <c r="G212" s="9"/>
      <c r="H212" s="11"/>
    </row>
    <row r="213" spans="1:8" ht="14.45" x14ac:dyDescent="0.3">
      <c r="A213" s="16"/>
      <c r="B213" s="9" t="s">
        <v>1192</v>
      </c>
      <c r="C213" s="11" t="s">
        <v>1197</v>
      </c>
      <c r="D213" s="9"/>
      <c r="E213" s="9"/>
      <c r="F213" s="9"/>
      <c r="G213" s="9"/>
      <c r="H213" s="11"/>
    </row>
    <row r="214" spans="1:8" ht="14.45" x14ac:dyDescent="0.3">
      <c r="A214" s="16"/>
      <c r="B214" s="8" t="s">
        <v>1193</v>
      </c>
      <c r="C214" s="10" t="s">
        <v>1197</v>
      </c>
      <c r="D214" s="8"/>
      <c r="E214" s="8"/>
      <c r="F214" s="8"/>
      <c r="G214" s="8"/>
      <c r="H214" s="11"/>
    </row>
    <row r="215" spans="1:8" x14ac:dyDescent="0.25">
      <c r="A215" s="16"/>
      <c r="B215" s="10" t="s">
        <v>1194</v>
      </c>
      <c r="C215" s="10" t="s">
        <v>1197</v>
      </c>
      <c r="D215" s="10"/>
      <c r="E215" s="10"/>
      <c r="F215" s="10"/>
      <c r="G215" s="10"/>
      <c r="H215" s="109"/>
    </row>
    <row r="216" spans="1:8" x14ac:dyDescent="0.25">
      <c r="A216" s="16"/>
      <c r="B216" s="9" t="s">
        <v>1195</v>
      </c>
      <c r="C216" s="9"/>
      <c r="D216" s="9"/>
      <c r="E216" s="9"/>
      <c r="F216" s="9"/>
      <c r="G216" s="9"/>
      <c r="H216" s="110"/>
    </row>
    <row r="217" spans="1:8" ht="14.45" x14ac:dyDescent="0.3">
      <c r="A217" s="16"/>
      <c r="B217" s="25" t="s">
        <v>1196</v>
      </c>
      <c r="C217" s="9" t="s">
        <v>1198</v>
      </c>
      <c r="D217" s="9"/>
      <c r="E217" s="9"/>
      <c r="F217" s="9"/>
      <c r="G217" s="9"/>
      <c r="H217" s="11"/>
    </row>
    <row r="218" spans="1:8" ht="14.45" x14ac:dyDescent="0.3">
      <c r="A218" s="12"/>
      <c r="B218" s="13"/>
      <c r="C218" s="13"/>
      <c r="D218" s="13"/>
      <c r="E218" s="13"/>
      <c r="F218" s="13"/>
      <c r="G218" s="14"/>
      <c r="H218" s="103"/>
    </row>
    <row r="219" spans="1:8" ht="15.6" x14ac:dyDescent="0.3">
      <c r="A219" s="85" t="s">
        <v>1199</v>
      </c>
      <c r="B219" s="24" t="s">
        <v>1201</v>
      </c>
      <c r="C219" s="11" t="s">
        <v>688</v>
      </c>
      <c r="D219" s="11"/>
      <c r="E219" s="11"/>
      <c r="F219" s="11"/>
      <c r="G219" s="11"/>
      <c r="H219" s="11"/>
    </row>
    <row r="220" spans="1:8" ht="15.6" x14ac:dyDescent="0.3">
      <c r="A220" s="85" t="s">
        <v>1200</v>
      </c>
      <c r="B220" s="10" t="s">
        <v>1202</v>
      </c>
      <c r="C220" s="11" t="s">
        <v>688</v>
      </c>
      <c r="D220" s="10"/>
      <c r="E220" s="10"/>
      <c r="F220" s="10"/>
      <c r="G220" s="10"/>
      <c r="H220" s="11"/>
    </row>
    <row r="221" spans="1:8" ht="14.45" x14ac:dyDescent="0.3">
      <c r="A221" s="16"/>
      <c r="B221" s="11" t="s">
        <v>1203</v>
      </c>
      <c r="C221" s="11" t="s">
        <v>688</v>
      </c>
      <c r="D221" s="11"/>
      <c r="E221" s="11"/>
      <c r="F221" s="11"/>
      <c r="G221" s="11"/>
      <c r="H221" s="11"/>
    </row>
    <row r="222" spans="1:8" ht="14.45" x14ac:dyDescent="0.3">
      <c r="A222" s="16"/>
      <c r="B222" s="11" t="s">
        <v>1204</v>
      </c>
      <c r="C222" s="11" t="s">
        <v>688</v>
      </c>
      <c r="D222" s="11"/>
      <c r="E222" s="11"/>
      <c r="F222" s="11"/>
      <c r="G222" s="11"/>
      <c r="H222" s="11"/>
    </row>
    <row r="223" spans="1:8" ht="14.45" x14ac:dyDescent="0.3">
      <c r="A223" s="16"/>
      <c r="B223" s="11" t="s">
        <v>1205</v>
      </c>
      <c r="C223" s="11" t="s">
        <v>688</v>
      </c>
      <c r="D223" s="11"/>
      <c r="E223" s="11"/>
      <c r="F223" s="11"/>
      <c r="G223" s="11"/>
      <c r="H223" s="11"/>
    </row>
    <row r="224" spans="1:8" ht="14.45" x14ac:dyDescent="0.3">
      <c r="A224" s="16"/>
      <c r="B224" s="11" t="s">
        <v>1206</v>
      </c>
      <c r="C224" s="11" t="s">
        <v>688</v>
      </c>
      <c r="D224" s="11"/>
      <c r="E224" s="11"/>
      <c r="F224" s="11"/>
      <c r="G224" s="11"/>
      <c r="H224" s="11"/>
    </row>
    <row r="225" spans="1:8" ht="14.45" x14ac:dyDescent="0.3">
      <c r="A225" s="16"/>
      <c r="B225" s="9" t="s">
        <v>1207</v>
      </c>
      <c r="C225" s="11" t="s">
        <v>688</v>
      </c>
      <c r="D225" s="9"/>
      <c r="E225" s="9"/>
      <c r="F225" s="9"/>
      <c r="G225" s="9"/>
      <c r="H225" s="11"/>
    </row>
    <row r="226" spans="1:8" ht="14.45" x14ac:dyDescent="0.3">
      <c r="A226" s="12"/>
      <c r="B226" s="13"/>
      <c r="C226" s="13"/>
      <c r="D226" s="13"/>
      <c r="E226" s="13"/>
      <c r="F226" s="13"/>
      <c r="G226" s="14"/>
      <c r="H226" s="103"/>
    </row>
    <row r="227" spans="1:8" ht="15.6" x14ac:dyDescent="0.3">
      <c r="A227" s="85" t="s">
        <v>1199</v>
      </c>
      <c r="B227" s="24" t="s">
        <v>1209</v>
      </c>
      <c r="C227" s="11" t="s">
        <v>688</v>
      </c>
      <c r="D227" s="11"/>
      <c r="E227" s="11"/>
      <c r="F227" s="11"/>
      <c r="G227" s="11"/>
      <c r="H227" s="11"/>
    </row>
    <row r="228" spans="1:8" ht="15.6" x14ac:dyDescent="0.3">
      <c r="A228" s="85" t="s">
        <v>1208</v>
      </c>
      <c r="B228" s="10" t="s">
        <v>1210</v>
      </c>
      <c r="C228" s="11" t="s">
        <v>688</v>
      </c>
      <c r="D228" s="10"/>
      <c r="E228" s="10"/>
      <c r="F228" s="10"/>
      <c r="G228" s="10"/>
      <c r="H228" s="11"/>
    </row>
    <row r="229" spans="1:8" ht="14.45" x14ac:dyDescent="0.3">
      <c r="A229" s="16"/>
      <c r="B229" s="11" t="s">
        <v>1211</v>
      </c>
      <c r="C229" s="11" t="s">
        <v>688</v>
      </c>
      <c r="D229" s="11"/>
      <c r="E229" s="11"/>
      <c r="F229" s="11"/>
      <c r="G229" s="11"/>
      <c r="H229" s="11"/>
    </row>
    <row r="230" spans="1:8" ht="14.45" x14ac:dyDescent="0.3">
      <c r="A230" s="16"/>
      <c r="B230" s="11" t="s">
        <v>1212</v>
      </c>
      <c r="C230" s="11" t="s">
        <v>688</v>
      </c>
      <c r="D230" s="11"/>
      <c r="E230" s="11"/>
      <c r="F230" s="11"/>
      <c r="G230" s="11"/>
      <c r="H230" s="11"/>
    </row>
    <row r="231" spans="1:8" ht="14.45" x14ac:dyDescent="0.3">
      <c r="A231" s="16"/>
      <c r="B231" s="11" t="s">
        <v>1207</v>
      </c>
      <c r="C231" s="11" t="s">
        <v>688</v>
      </c>
      <c r="D231" s="11"/>
      <c r="E231" s="11"/>
      <c r="F231" s="11"/>
      <c r="G231" s="11"/>
      <c r="H231" s="11"/>
    </row>
    <row r="232" spans="1:8" ht="14.45" x14ac:dyDescent="0.3">
      <c r="A232" s="12"/>
      <c r="B232" s="13"/>
      <c r="C232" s="13"/>
      <c r="D232" s="13"/>
      <c r="E232" s="13"/>
      <c r="F232" s="13"/>
      <c r="G232" s="14"/>
      <c r="H232" s="103"/>
    </row>
    <row r="233" spans="1:8" ht="15.6" x14ac:dyDescent="0.3">
      <c r="A233" s="85" t="s">
        <v>1199</v>
      </c>
      <c r="B233" s="24" t="s">
        <v>1214</v>
      </c>
      <c r="C233" s="11" t="s">
        <v>688</v>
      </c>
      <c r="D233" s="11"/>
      <c r="E233" s="11"/>
      <c r="F233" s="11"/>
      <c r="G233" s="11"/>
      <c r="H233" s="11"/>
    </row>
    <row r="234" spans="1:8" ht="15.6" x14ac:dyDescent="0.3">
      <c r="A234" s="85" t="s">
        <v>1213</v>
      </c>
      <c r="B234" s="10" t="s">
        <v>1215</v>
      </c>
      <c r="C234" s="11" t="s">
        <v>688</v>
      </c>
      <c r="D234" s="10"/>
      <c r="E234" s="10"/>
      <c r="F234" s="10"/>
      <c r="G234" s="10"/>
      <c r="H234" s="11"/>
    </row>
    <row r="235" spans="1:8" ht="14.45" x14ac:dyDescent="0.3">
      <c r="A235" s="16"/>
      <c r="B235" s="11" t="s">
        <v>1216</v>
      </c>
      <c r="C235" s="11" t="s">
        <v>688</v>
      </c>
      <c r="D235" s="11"/>
      <c r="E235" s="11"/>
      <c r="F235" s="11"/>
      <c r="G235" s="11"/>
      <c r="H235" s="11"/>
    </row>
    <row r="236" spans="1:8" ht="14.45" x14ac:dyDescent="0.3">
      <c r="A236" s="16"/>
      <c r="B236" s="11" t="s">
        <v>1217</v>
      </c>
      <c r="C236" s="11" t="s">
        <v>688</v>
      </c>
      <c r="D236" s="11"/>
      <c r="E236" s="11"/>
      <c r="F236" s="11"/>
      <c r="G236" s="11"/>
      <c r="H236" s="11"/>
    </row>
    <row r="237" spans="1:8" ht="14.45" x14ac:dyDescent="0.3">
      <c r="A237" s="16"/>
      <c r="B237" s="11" t="s">
        <v>1218</v>
      </c>
      <c r="C237" s="11" t="s">
        <v>688</v>
      </c>
      <c r="D237" s="11"/>
      <c r="E237" s="11"/>
      <c r="F237" s="11"/>
      <c r="G237" s="11"/>
      <c r="H237" s="11"/>
    </row>
    <row r="238" spans="1:8" ht="14.45" x14ac:dyDescent="0.3">
      <c r="A238" s="16"/>
      <c r="B238" s="11" t="s">
        <v>1219</v>
      </c>
      <c r="C238" s="11" t="s">
        <v>688</v>
      </c>
      <c r="D238" s="11"/>
      <c r="E238" s="11"/>
      <c r="F238" s="11"/>
      <c r="G238" s="11"/>
      <c r="H238" s="11"/>
    </row>
    <row r="239" spans="1:8" ht="14.45" x14ac:dyDescent="0.3">
      <c r="A239" s="16"/>
      <c r="B239" s="11" t="s">
        <v>1206</v>
      </c>
      <c r="C239" s="11" t="s">
        <v>688</v>
      </c>
      <c r="D239" s="11"/>
      <c r="E239" s="11"/>
      <c r="F239" s="11"/>
      <c r="G239" s="11"/>
      <c r="H239" s="11"/>
    </row>
    <row r="240" spans="1:8" ht="14.45" x14ac:dyDescent="0.3">
      <c r="A240" s="16"/>
      <c r="B240" s="11" t="s">
        <v>1207</v>
      </c>
      <c r="C240" s="11" t="s">
        <v>688</v>
      </c>
      <c r="D240" s="11"/>
      <c r="E240" s="11"/>
      <c r="F240" s="11"/>
      <c r="G240" s="11"/>
      <c r="H240" s="11"/>
    </row>
    <row r="241" spans="1:8" ht="14.45" x14ac:dyDescent="0.3">
      <c r="A241" s="12"/>
      <c r="B241" s="13"/>
      <c r="C241" s="13"/>
      <c r="D241" s="13"/>
      <c r="E241" s="13"/>
      <c r="F241" s="13"/>
      <c r="G241" s="14"/>
      <c r="H241" s="103"/>
    </row>
    <row r="242" spans="1:8" ht="15.6" x14ac:dyDescent="0.3">
      <c r="A242" s="85" t="s">
        <v>1220</v>
      </c>
      <c r="B242" s="24" t="s">
        <v>1221</v>
      </c>
      <c r="C242" s="11" t="s">
        <v>25</v>
      </c>
      <c r="D242" s="11"/>
      <c r="E242" s="11"/>
      <c r="F242" s="11"/>
      <c r="G242" s="11"/>
      <c r="H242" s="11"/>
    </row>
    <row r="243" spans="1:8" ht="15.6" x14ac:dyDescent="0.3">
      <c r="A243" s="87"/>
      <c r="B243" s="10" t="s">
        <v>1222</v>
      </c>
      <c r="C243" s="11" t="s">
        <v>1234</v>
      </c>
      <c r="D243" s="10"/>
      <c r="E243" s="10"/>
      <c r="F243" s="10"/>
      <c r="G243" s="10"/>
      <c r="H243" s="11"/>
    </row>
    <row r="244" spans="1:8" ht="14.45" x14ac:dyDescent="0.3">
      <c r="A244" s="16"/>
      <c r="B244" s="11" t="s">
        <v>1223</v>
      </c>
      <c r="C244" s="11" t="s">
        <v>1234</v>
      </c>
      <c r="D244" s="11"/>
      <c r="E244" s="11"/>
      <c r="F244" s="11"/>
      <c r="G244" s="11"/>
      <c r="H244" s="11"/>
    </row>
    <row r="245" spans="1:8" ht="14.45" x14ac:dyDescent="0.3">
      <c r="A245" s="16"/>
      <c r="B245" s="11" t="s">
        <v>1224</v>
      </c>
      <c r="C245" s="11" t="s">
        <v>1234</v>
      </c>
      <c r="D245" s="11"/>
      <c r="E245" s="11"/>
      <c r="F245" s="11"/>
      <c r="G245" s="11"/>
      <c r="H245" s="11"/>
    </row>
    <row r="246" spans="1:8" ht="14.45" x14ac:dyDescent="0.3">
      <c r="A246" s="16"/>
      <c r="B246" s="10" t="s">
        <v>1319</v>
      </c>
      <c r="C246" s="10" t="s">
        <v>1234</v>
      </c>
      <c r="D246" s="10"/>
      <c r="E246" s="10"/>
      <c r="F246" s="10"/>
      <c r="G246" s="10"/>
      <c r="H246" s="11"/>
    </row>
    <row r="247" spans="1:8" x14ac:dyDescent="0.25">
      <c r="A247" s="16"/>
      <c r="B247" s="18" t="s">
        <v>1225</v>
      </c>
      <c r="C247" s="10" t="s">
        <v>1234</v>
      </c>
      <c r="D247" s="33"/>
      <c r="E247" s="10"/>
      <c r="F247" s="10"/>
      <c r="G247" s="10"/>
      <c r="H247" s="109"/>
    </row>
    <row r="248" spans="1:8" x14ac:dyDescent="0.25">
      <c r="A248" s="16"/>
      <c r="B248" s="19" t="s">
        <v>1226</v>
      </c>
      <c r="C248" s="9"/>
      <c r="D248" s="37"/>
      <c r="E248" s="9"/>
      <c r="F248" s="9"/>
      <c r="G248" s="9"/>
      <c r="H248" s="110"/>
    </row>
    <row r="249" spans="1:8" ht="14.45" x14ac:dyDescent="0.3">
      <c r="A249" s="16"/>
      <c r="B249" s="9" t="s">
        <v>1227</v>
      </c>
      <c r="C249" s="9" t="s">
        <v>1234</v>
      </c>
      <c r="D249" s="9"/>
      <c r="E249" s="9"/>
      <c r="F249" s="9"/>
      <c r="G249" s="9"/>
      <c r="H249" s="11"/>
    </row>
    <row r="250" spans="1:8" ht="14.45" x14ac:dyDescent="0.3">
      <c r="A250" s="16"/>
      <c r="B250" s="11" t="s">
        <v>1228</v>
      </c>
      <c r="C250" s="11" t="s">
        <v>1234</v>
      </c>
      <c r="D250" s="11"/>
      <c r="E250" s="11"/>
      <c r="F250" s="11"/>
      <c r="G250" s="11"/>
      <c r="H250" s="11"/>
    </row>
    <row r="251" spans="1:8" ht="14.45" x14ac:dyDescent="0.3">
      <c r="A251" s="16"/>
      <c r="B251" s="11" t="s">
        <v>1229</v>
      </c>
      <c r="C251" s="11" t="s">
        <v>1234</v>
      </c>
      <c r="D251" s="11"/>
      <c r="E251" s="11"/>
      <c r="F251" s="11"/>
      <c r="G251" s="11"/>
      <c r="H251" s="11"/>
    </row>
    <row r="252" spans="1:8" ht="14.45" x14ac:dyDescent="0.3">
      <c r="A252" s="16"/>
      <c r="B252" s="11" t="s">
        <v>1230</v>
      </c>
      <c r="C252" s="11" t="s">
        <v>1234</v>
      </c>
      <c r="D252" s="11"/>
      <c r="E252" s="11"/>
      <c r="F252" s="11"/>
      <c r="G252" s="11"/>
      <c r="H252" s="11"/>
    </row>
    <row r="253" spans="1:8" x14ac:dyDescent="0.25">
      <c r="A253" s="16"/>
      <c r="B253" s="11" t="s">
        <v>1231</v>
      </c>
      <c r="C253" s="11" t="s">
        <v>1234</v>
      </c>
      <c r="D253" s="11"/>
      <c r="E253" s="11"/>
      <c r="F253" s="11"/>
      <c r="G253" s="11"/>
      <c r="H253" s="11"/>
    </row>
    <row r="254" spans="1:8" x14ac:dyDescent="0.25">
      <c r="A254" s="16"/>
      <c r="B254" s="11" t="s">
        <v>1232</v>
      </c>
      <c r="C254" s="11" t="s">
        <v>1234</v>
      </c>
      <c r="D254" s="11"/>
      <c r="E254" s="11"/>
      <c r="F254" s="11"/>
      <c r="G254" s="11"/>
      <c r="H254" s="11"/>
    </row>
    <row r="255" spans="1:8" ht="15.75" x14ac:dyDescent="0.25">
      <c r="A255" s="85" t="s">
        <v>1220</v>
      </c>
      <c r="B255" s="11" t="s">
        <v>1233</v>
      </c>
      <c r="C255" s="11" t="s">
        <v>1234</v>
      </c>
      <c r="D255" s="11"/>
      <c r="E255" s="11"/>
      <c r="F255" s="11"/>
      <c r="G255" s="11"/>
      <c r="H255" s="11"/>
    </row>
    <row r="256" spans="1:8" x14ac:dyDescent="0.25">
      <c r="A256" s="16"/>
      <c r="B256" s="11" t="s">
        <v>1235</v>
      </c>
      <c r="C256" s="11" t="s">
        <v>1234</v>
      </c>
      <c r="D256" s="11"/>
      <c r="E256" s="11"/>
      <c r="F256" s="11"/>
      <c r="G256" s="11"/>
      <c r="H256" s="11"/>
    </row>
    <row r="257" spans="1:8" x14ac:dyDescent="0.25">
      <c r="A257" s="16"/>
      <c r="B257" s="11" t="s">
        <v>1236</v>
      </c>
      <c r="C257" s="11" t="s">
        <v>1242</v>
      </c>
      <c r="D257" s="11"/>
      <c r="E257" s="11"/>
      <c r="F257" s="11"/>
      <c r="G257" s="11"/>
      <c r="H257" s="11"/>
    </row>
    <row r="258" spans="1:8" x14ac:dyDescent="0.25">
      <c r="A258" s="16"/>
      <c r="B258" s="11" t="s">
        <v>1237</v>
      </c>
      <c r="C258" s="11" t="s">
        <v>1234</v>
      </c>
      <c r="D258" s="11"/>
      <c r="E258" s="11"/>
      <c r="F258" s="11"/>
      <c r="G258" s="11"/>
      <c r="H258" s="11"/>
    </row>
    <row r="259" spans="1:8" x14ac:dyDescent="0.25">
      <c r="A259" s="16"/>
      <c r="B259" s="11" t="s">
        <v>1238</v>
      </c>
      <c r="C259" s="11" t="s">
        <v>1234</v>
      </c>
      <c r="D259" s="11"/>
      <c r="E259" s="11"/>
      <c r="F259" s="11"/>
      <c r="G259" s="11"/>
      <c r="H259" s="11"/>
    </row>
    <row r="260" spans="1:8" x14ac:dyDescent="0.25">
      <c r="A260" s="16"/>
      <c r="B260" s="11" t="s">
        <v>1239</v>
      </c>
      <c r="C260" s="11" t="s">
        <v>1234</v>
      </c>
      <c r="D260" s="11"/>
      <c r="E260" s="11"/>
      <c r="F260" s="11"/>
      <c r="G260" s="11"/>
      <c r="H260" s="11"/>
    </row>
    <row r="261" spans="1:8" x14ac:dyDescent="0.25">
      <c r="A261" s="16"/>
      <c r="B261" s="11" t="s">
        <v>1240</v>
      </c>
      <c r="C261" s="11" t="s">
        <v>1234</v>
      </c>
      <c r="D261" s="11"/>
      <c r="E261" s="11"/>
      <c r="F261" s="11"/>
      <c r="G261" s="11"/>
      <c r="H261" s="11"/>
    </row>
    <row r="262" spans="1:8" x14ac:dyDescent="0.25">
      <c r="A262" s="16"/>
      <c r="B262" s="11" t="s">
        <v>1241</v>
      </c>
      <c r="C262" s="11" t="s">
        <v>1234</v>
      </c>
      <c r="D262" s="11"/>
      <c r="E262" s="11"/>
      <c r="F262" s="11"/>
      <c r="G262" s="11"/>
      <c r="H262" s="11"/>
    </row>
    <row r="263" spans="1:8" x14ac:dyDescent="0.25">
      <c r="A263" s="16"/>
      <c r="B263" s="11" t="s">
        <v>1237</v>
      </c>
      <c r="C263" s="11" t="s">
        <v>1234</v>
      </c>
      <c r="D263" s="11"/>
      <c r="E263" s="11"/>
      <c r="F263" s="11"/>
      <c r="G263" s="11"/>
      <c r="H263" s="11"/>
    </row>
    <row r="264" spans="1:8" x14ac:dyDescent="0.25">
      <c r="A264" s="12"/>
      <c r="B264" s="13"/>
      <c r="C264" s="13"/>
      <c r="D264" s="13"/>
      <c r="E264" s="13"/>
      <c r="F264" s="13"/>
      <c r="G264" s="14"/>
      <c r="H264" s="103"/>
    </row>
  </sheetData>
  <mergeCells count="8">
    <mergeCell ref="A1:F1"/>
    <mergeCell ref="H247:H248"/>
    <mergeCell ref="H31:H32"/>
    <mergeCell ref="H67:H68"/>
    <mergeCell ref="H79:H80"/>
    <mergeCell ref="H174:H175"/>
    <mergeCell ref="H208:H209"/>
    <mergeCell ref="H215:H216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H5:H18 H249:H263 H37:H46 H48:H63 H33:H35 H89:H105 H107:H123 H125:H136 H138:H146 H148:H155 H157:H163 H165:H190 H192:H195 H197:H203 H205:H217 H219:H225 H227:H231 H233:H240 H242:H247 H20:H31 H65:H67 H69:H87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opLeftCell="C1" zoomScale="70" zoomScaleNormal="70" workbookViewId="0">
      <selection activeCell="J1" sqref="J1:M1048576"/>
    </sheetView>
  </sheetViews>
  <sheetFormatPr defaultRowHeight="15" x14ac:dyDescent="0.25"/>
  <cols>
    <col min="1" max="1" width="31" customWidth="1"/>
    <col min="2" max="2" width="74.85546875" customWidth="1"/>
    <col min="3" max="3" width="37" customWidth="1"/>
    <col min="4" max="4" width="18.42578125" customWidth="1"/>
    <col min="5" max="5" width="15.28515625" customWidth="1"/>
    <col min="6" max="6" width="17.85546875" customWidth="1"/>
    <col min="7" max="7" width="11.7109375" customWidth="1"/>
    <col min="8" max="8" width="12.140625" customWidth="1"/>
    <col min="10" max="14" width="12.7109375" customWidth="1"/>
  </cols>
  <sheetData>
    <row r="1" spans="1:14" ht="23.25" x14ac:dyDescent="0.35">
      <c r="A1" s="111" t="s">
        <v>545</v>
      </c>
      <c r="B1" s="112"/>
      <c r="C1" s="112"/>
      <c r="D1" s="112"/>
      <c r="E1" s="112"/>
      <c r="F1" s="112"/>
      <c r="G1" s="92" t="s">
        <v>882</v>
      </c>
      <c r="H1" s="29"/>
    </row>
    <row r="2" spans="1:14" ht="23.25" x14ac:dyDescent="0.35">
      <c r="A2" s="44"/>
      <c r="B2" s="45"/>
      <c r="C2" s="45"/>
      <c r="D2" s="45"/>
      <c r="E2" s="45"/>
      <c r="F2" s="45"/>
      <c r="G2" s="72" t="s">
        <v>798</v>
      </c>
      <c r="H2" s="4"/>
    </row>
    <row r="3" spans="1:14" ht="18" x14ac:dyDescent="0.35">
      <c r="A3" s="38"/>
      <c r="B3" s="3"/>
      <c r="C3" s="3"/>
      <c r="D3" s="59" t="s">
        <v>878</v>
      </c>
      <c r="E3" s="59"/>
      <c r="F3" s="59" t="s">
        <v>880</v>
      </c>
      <c r="G3" s="72" t="s">
        <v>799</v>
      </c>
      <c r="H3" s="99" t="s">
        <v>1305</v>
      </c>
      <c r="J3" s="107" t="s">
        <v>1309</v>
      </c>
      <c r="K3" s="107" t="s">
        <v>1310</v>
      </c>
      <c r="L3" s="107" t="s">
        <v>1311</v>
      </c>
      <c r="M3" s="107" t="s">
        <v>1312</v>
      </c>
      <c r="N3" s="107" t="s">
        <v>1313</v>
      </c>
    </row>
    <row r="4" spans="1:14" ht="18" x14ac:dyDescent="0.35">
      <c r="A4" s="55" t="s">
        <v>1243</v>
      </c>
      <c r="B4" s="28" t="s">
        <v>0</v>
      </c>
      <c r="C4" s="28" t="s">
        <v>1</v>
      </c>
      <c r="D4" s="60" t="s">
        <v>879</v>
      </c>
      <c r="E4" s="60" t="s">
        <v>1304</v>
      </c>
      <c r="F4" s="60" t="s">
        <v>881</v>
      </c>
      <c r="G4" s="94" t="s">
        <v>604</v>
      </c>
      <c r="H4" s="99" t="s">
        <v>1306</v>
      </c>
      <c r="J4" s="106">
        <f>COUNTIF($H$5:$H$80, "Unknown")</f>
        <v>0</v>
      </c>
      <c r="K4" s="106">
        <f>COUNTIF($H$5:$H$80, "Major")</f>
        <v>0</v>
      </c>
      <c r="L4" s="106">
        <f>COUNTIF($H$5:$H$80, "Medium")</f>
        <v>0</v>
      </c>
      <c r="M4" s="106">
        <f>COUNTIF($H$5:$H$80, "Low")</f>
        <v>0</v>
      </c>
      <c r="N4" s="106">
        <f>COUNTIF($H$5:$H$80, "None")</f>
        <v>0</v>
      </c>
    </row>
    <row r="5" spans="1:14" ht="15.75" x14ac:dyDescent="0.25">
      <c r="A5" s="54" t="s">
        <v>1244</v>
      </c>
      <c r="B5" s="82" t="s">
        <v>1244</v>
      </c>
      <c r="C5" s="9"/>
      <c r="D5" s="9"/>
      <c r="E5" s="9"/>
      <c r="F5" s="9"/>
      <c r="G5" s="31"/>
      <c r="H5" s="11"/>
    </row>
    <row r="6" spans="1:14" x14ac:dyDescent="0.25">
      <c r="A6" s="84"/>
      <c r="B6" s="9" t="s">
        <v>546</v>
      </c>
      <c r="C6" s="9" t="s">
        <v>33</v>
      </c>
      <c r="D6" s="11"/>
      <c r="E6" s="11"/>
      <c r="F6" s="11"/>
      <c r="G6" s="31"/>
      <c r="H6" s="11"/>
    </row>
    <row r="7" spans="1:14" x14ac:dyDescent="0.25">
      <c r="A7" s="8"/>
      <c r="B7" s="11" t="s">
        <v>547</v>
      </c>
      <c r="C7" s="9" t="s">
        <v>33</v>
      </c>
      <c r="D7" s="11"/>
      <c r="E7" s="11"/>
      <c r="F7" s="11"/>
      <c r="G7" s="31"/>
      <c r="H7" s="11"/>
    </row>
    <row r="8" spans="1:14" x14ac:dyDescent="0.25">
      <c r="A8" s="8"/>
      <c r="B8" s="11" t="s">
        <v>548</v>
      </c>
      <c r="C8" s="9" t="s">
        <v>33</v>
      </c>
      <c r="D8" s="11"/>
      <c r="E8" s="11"/>
      <c r="F8" s="11"/>
      <c r="G8" s="31"/>
      <c r="H8" s="11"/>
    </row>
    <row r="9" spans="1:14" x14ac:dyDescent="0.25">
      <c r="A9" s="8"/>
      <c r="B9" s="11" t="s">
        <v>549</v>
      </c>
      <c r="C9" s="9" t="s">
        <v>33</v>
      </c>
      <c r="D9" s="11"/>
      <c r="E9" s="11"/>
      <c r="F9" s="11"/>
      <c r="G9" s="31"/>
      <c r="H9" s="11"/>
    </row>
    <row r="10" spans="1:14" x14ac:dyDescent="0.25">
      <c r="A10" s="8"/>
      <c r="B10" s="11" t="s">
        <v>550</v>
      </c>
      <c r="C10" s="9" t="s">
        <v>33</v>
      </c>
      <c r="D10" s="11"/>
      <c r="E10" s="11"/>
      <c r="F10" s="11"/>
      <c r="G10" s="31"/>
      <c r="H10" s="11"/>
    </row>
    <row r="11" spans="1:14" x14ac:dyDescent="0.25">
      <c r="A11" s="8"/>
      <c r="B11" s="11" t="s">
        <v>551</v>
      </c>
      <c r="C11" s="9" t="s">
        <v>33</v>
      </c>
      <c r="D11" s="11"/>
      <c r="E11" s="11"/>
      <c r="F11" s="11"/>
      <c r="G11" s="31"/>
      <c r="H11" s="11"/>
    </row>
    <row r="12" spans="1:14" x14ac:dyDescent="0.25">
      <c r="A12" s="8"/>
      <c r="B12" s="11" t="s">
        <v>552</v>
      </c>
      <c r="C12" s="9" t="s">
        <v>33</v>
      </c>
      <c r="D12" s="11"/>
      <c r="E12" s="11"/>
      <c r="F12" s="11"/>
      <c r="G12" s="31"/>
      <c r="H12" s="11"/>
    </row>
    <row r="13" spans="1:14" x14ac:dyDescent="0.25">
      <c r="A13" s="8"/>
      <c r="B13" s="11" t="s">
        <v>553</v>
      </c>
      <c r="C13" s="9" t="s">
        <v>33</v>
      </c>
      <c r="D13" s="11"/>
      <c r="E13" s="11"/>
      <c r="F13" s="11"/>
      <c r="G13" s="31"/>
      <c r="H13" s="11"/>
    </row>
    <row r="14" spans="1:14" x14ac:dyDescent="0.25">
      <c r="A14" s="8"/>
      <c r="B14" s="11" t="s">
        <v>1245</v>
      </c>
      <c r="C14" s="9" t="s">
        <v>33</v>
      </c>
      <c r="D14" s="11"/>
      <c r="E14" s="11"/>
      <c r="F14" s="11"/>
      <c r="G14" s="31"/>
      <c r="H14" s="11"/>
    </row>
    <row r="15" spans="1:14" x14ac:dyDescent="0.25">
      <c r="A15" s="8"/>
      <c r="B15" s="39" t="s">
        <v>555</v>
      </c>
      <c r="C15" s="11"/>
      <c r="D15" s="11"/>
      <c r="E15" s="11"/>
      <c r="F15" s="11"/>
      <c r="G15" s="31"/>
      <c r="H15" s="11"/>
    </row>
    <row r="16" spans="1:14" x14ac:dyDescent="0.25">
      <c r="A16" s="8"/>
      <c r="B16" s="11" t="s">
        <v>554</v>
      </c>
      <c r="C16" s="9" t="s">
        <v>33</v>
      </c>
      <c r="D16" s="11"/>
      <c r="E16" s="11"/>
      <c r="F16" s="11"/>
      <c r="G16" s="31"/>
      <c r="H16" s="11"/>
    </row>
    <row r="17" spans="1:8" x14ac:dyDescent="0.25">
      <c r="A17" s="8"/>
      <c r="B17" s="11" t="s">
        <v>1246</v>
      </c>
      <c r="C17" s="9" t="s">
        <v>33</v>
      </c>
      <c r="D17" s="11"/>
      <c r="E17" s="11"/>
      <c r="F17" s="11"/>
      <c r="G17" s="31"/>
      <c r="H17" s="11"/>
    </row>
    <row r="18" spans="1:8" x14ac:dyDescent="0.25">
      <c r="A18" s="8"/>
      <c r="B18" s="11" t="s">
        <v>1247</v>
      </c>
      <c r="C18" s="9" t="s">
        <v>33</v>
      </c>
      <c r="D18" s="11"/>
      <c r="E18" s="11"/>
      <c r="F18" s="11"/>
      <c r="G18" s="31"/>
      <c r="H18" s="11"/>
    </row>
    <row r="19" spans="1:8" x14ac:dyDescent="0.25">
      <c r="A19" s="8"/>
      <c r="B19" s="11" t="s">
        <v>575</v>
      </c>
      <c r="C19" s="9" t="s">
        <v>33</v>
      </c>
      <c r="D19" s="11"/>
      <c r="E19" s="11"/>
      <c r="F19" s="11"/>
      <c r="G19" s="31"/>
      <c r="H19" s="11"/>
    </row>
    <row r="20" spans="1:8" x14ac:dyDescent="0.25">
      <c r="A20" s="8"/>
      <c r="B20" s="11" t="s">
        <v>1248</v>
      </c>
      <c r="C20" s="9" t="s">
        <v>33</v>
      </c>
      <c r="D20" s="11"/>
      <c r="E20" s="11"/>
      <c r="F20" s="11"/>
      <c r="G20" s="31"/>
      <c r="H20" s="11"/>
    </row>
    <row r="21" spans="1:8" x14ac:dyDescent="0.25">
      <c r="A21" s="8"/>
      <c r="B21" s="39" t="s">
        <v>556</v>
      </c>
      <c r="C21" s="11"/>
      <c r="D21" s="11"/>
      <c r="E21" s="11"/>
      <c r="F21" s="11"/>
      <c r="G21" s="31"/>
      <c r="H21" s="11"/>
    </row>
    <row r="22" spans="1:8" x14ac:dyDescent="0.25">
      <c r="A22" s="8"/>
      <c r="B22" s="11" t="s">
        <v>1180</v>
      </c>
      <c r="C22" s="9" t="s">
        <v>33</v>
      </c>
      <c r="D22" s="11"/>
      <c r="E22" s="11"/>
      <c r="F22" s="11"/>
      <c r="G22" s="31"/>
      <c r="H22" s="11"/>
    </row>
    <row r="23" spans="1:8" ht="14.45" x14ac:dyDescent="0.3">
      <c r="A23" s="8"/>
      <c r="B23" s="11" t="s">
        <v>557</v>
      </c>
      <c r="C23" s="9" t="s">
        <v>33</v>
      </c>
      <c r="D23" s="11"/>
      <c r="E23" s="11"/>
      <c r="F23" s="11"/>
      <c r="G23" s="31"/>
      <c r="H23" s="11"/>
    </row>
    <row r="24" spans="1:8" ht="14.45" x14ac:dyDescent="0.3">
      <c r="A24" s="8"/>
      <c r="B24" s="11" t="s">
        <v>558</v>
      </c>
      <c r="C24" s="9" t="s">
        <v>33</v>
      </c>
      <c r="D24" s="11"/>
      <c r="E24" s="11"/>
      <c r="F24" s="11"/>
      <c r="G24" s="31"/>
      <c r="H24" s="11"/>
    </row>
    <row r="25" spans="1:8" ht="14.45" x14ac:dyDescent="0.3">
      <c r="A25" s="8"/>
      <c r="B25" s="11" t="s">
        <v>1249</v>
      </c>
      <c r="C25" s="9" t="s">
        <v>33</v>
      </c>
      <c r="D25" s="11"/>
      <c r="E25" s="11"/>
      <c r="F25" s="11"/>
      <c r="G25" s="31"/>
      <c r="H25" s="11"/>
    </row>
    <row r="26" spans="1:8" ht="14.45" x14ac:dyDescent="0.3">
      <c r="A26" s="8"/>
      <c r="B26" s="11" t="s">
        <v>1250</v>
      </c>
      <c r="C26" s="9" t="s">
        <v>33</v>
      </c>
      <c r="D26" s="11"/>
      <c r="E26" s="11"/>
      <c r="F26" s="11"/>
      <c r="G26" s="31"/>
      <c r="H26" s="11"/>
    </row>
    <row r="27" spans="1:8" ht="14.45" x14ac:dyDescent="0.3">
      <c r="A27" s="8"/>
      <c r="B27" s="11" t="s">
        <v>559</v>
      </c>
      <c r="C27" s="9" t="s">
        <v>33</v>
      </c>
      <c r="D27" s="11"/>
      <c r="E27" s="11"/>
      <c r="F27" s="11"/>
      <c r="G27" s="31"/>
      <c r="H27" s="11"/>
    </row>
    <row r="28" spans="1:8" ht="14.45" x14ac:dyDescent="0.3">
      <c r="A28" s="8"/>
      <c r="B28" s="11" t="s">
        <v>560</v>
      </c>
      <c r="C28" s="9" t="s">
        <v>33</v>
      </c>
      <c r="D28" s="11"/>
      <c r="E28" s="11"/>
      <c r="F28" s="11"/>
      <c r="G28" s="31"/>
      <c r="H28" s="11"/>
    </row>
    <row r="29" spans="1:8" ht="14.45" x14ac:dyDescent="0.3">
      <c r="A29" s="8"/>
      <c r="B29" s="39" t="s">
        <v>1251</v>
      </c>
      <c r="C29" s="11"/>
      <c r="D29" s="11"/>
      <c r="E29" s="11"/>
      <c r="F29" s="11"/>
      <c r="G29" s="31"/>
      <c r="H29" s="11"/>
    </row>
    <row r="30" spans="1:8" ht="14.45" x14ac:dyDescent="0.3">
      <c r="A30" s="8"/>
      <c r="B30" s="11" t="s">
        <v>561</v>
      </c>
      <c r="C30" s="11" t="s">
        <v>562</v>
      </c>
      <c r="D30" s="11"/>
      <c r="E30" s="11"/>
      <c r="F30" s="11"/>
      <c r="G30" s="31"/>
      <c r="H30" s="11"/>
    </row>
    <row r="31" spans="1:8" ht="14.45" x14ac:dyDescent="0.3">
      <c r="A31" s="8"/>
      <c r="B31" s="11" t="s">
        <v>1317</v>
      </c>
      <c r="C31" s="11" t="s">
        <v>562</v>
      </c>
      <c r="D31" s="11"/>
      <c r="E31" s="11"/>
      <c r="F31" s="11"/>
      <c r="G31" s="31"/>
      <c r="H31" s="11"/>
    </row>
    <row r="32" spans="1:8" ht="14.45" x14ac:dyDescent="0.3">
      <c r="A32" s="8"/>
      <c r="B32" s="11" t="s">
        <v>1252</v>
      </c>
      <c r="C32" s="11" t="s">
        <v>562</v>
      </c>
      <c r="D32" s="11"/>
      <c r="E32" s="11"/>
      <c r="F32" s="11"/>
      <c r="G32" s="31"/>
      <c r="H32" s="11"/>
    </row>
    <row r="33" spans="1:8" ht="14.45" x14ac:dyDescent="0.3">
      <c r="A33" s="8"/>
      <c r="B33" s="39" t="s">
        <v>563</v>
      </c>
      <c r="C33" s="11"/>
      <c r="D33" s="11"/>
      <c r="E33" s="11"/>
      <c r="F33" s="11"/>
      <c r="G33" s="31"/>
      <c r="H33" s="11"/>
    </row>
    <row r="34" spans="1:8" x14ac:dyDescent="0.25">
      <c r="A34" s="8"/>
      <c r="B34" s="11" t="s">
        <v>564</v>
      </c>
      <c r="C34" s="11" t="s">
        <v>24</v>
      </c>
      <c r="D34" s="11"/>
      <c r="E34" s="11"/>
      <c r="F34" s="11"/>
      <c r="G34" s="31"/>
      <c r="H34" s="11"/>
    </row>
    <row r="35" spans="1:8" x14ac:dyDescent="0.25">
      <c r="A35" s="8"/>
      <c r="B35" s="11" t="s">
        <v>1253</v>
      </c>
      <c r="C35" s="11" t="s">
        <v>33</v>
      </c>
      <c r="D35" s="11"/>
      <c r="E35" s="11"/>
      <c r="F35" s="11"/>
      <c r="G35" s="31"/>
      <c r="H35" s="11"/>
    </row>
    <row r="36" spans="1:8" x14ac:dyDescent="0.25">
      <c r="A36" s="9"/>
      <c r="B36" s="11" t="s">
        <v>565</v>
      </c>
      <c r="C36" s="11" t="s">
        <v>33</v>
      </c>
      <c r="D36" s="11"/>
      <c r="E36" s="11"/>
      <c r="F36" s="11"/>
      <c r="G36" s="31"/>
      <c r="H36" s="11"/>
    </row>
    <row r="37" spans="1:8" x14ac:dyDescent="0.25">
      <c r="A37" s="12"/>
      <c r="B37" s="13"/>
      <c r="C37" s="13"/>
      <c r="D37" s="13"/>
      <c r="E37" s="13"/>
      <c r="F37" s="13"/>
      <c r="G37" s="13"/>
      <c r="H37" s="14"/>
    </row>
    <row r="38" spans="1:8" ht="15.75" x14ac:dyDescent="0.25">
      <c r="A38" s="50" t="s">
        <v>1254</v>
      </c>
      <c r="B38" s="39" t="s">
        <v>573</v>
      </c>
      <c r="C38" s="10"/>
      <c r="D38" s="11"/>
      <c r="E38" s="11"/>
      <c r="F38" s="11"/>
      <c r="G38" s="31"/>
      <c r="H38" s="11"/>
    </row>
    <row r="39" spans="1:8" x14ac:dyDescent="0.25">
      <c r="A39" s="8"/>
      <c r="B39" s="31" t="s">
        <v>1255</v>
      </c>
      <c r="C39" s="117" t="s">
        <v>1277</v>
      </c>
      <c r="D39" s="32"/>
      <c r="E39" s="32"/>
      <c r="F39" s="11"/>
      <c r="G39" s="31"/>
      <c r="H39" s="11"/>
    </row>
    <row r="40" spans="1:8" x14ac:dyDescent="0.25">
      <c r="A40" s="8"/>
      <c r="B40" s="31" t="s">
        <v>566</v>
      </c>
      <c r="C40" s="118"/>
      <c r="D40" s="32"/>
      <c r="E40" s="32"/>
      <c r="F40" s="11"/>
      <c r="G40" s="31"/>
      <c r="H40" s="11"/>
    </row>
    <row r="41" spans="1:8" x14ac:dyDescent="0.25">
      <c r="A41" s="8"/>
      <c r="B41" s="31" t="s">
        <v>567</v>
      </c>
      <c r="C41" s="118"/>
      <c r="D41" s="32"/>
      <c r="E41" s="32"/>
      <c r="F41" s="11"/>
      <c r="G41" s="31"/>
      <c r="H41" s="11"/>
    </row>
    <row r="42" spans="1:8" x14ac:dyDescent="0.25">
      <c r="A42" s="8"/>
      <c r="B42" s="31" t="s">
        <v>568</v>
      </c>
      <c r="C42" s="118"/>
      <c r="D42" s="32"/>
      <c r="E42" s="32"/>
      <c r="F42" s="11"/>
      <c r="G42" s="31"/>
      <c r="H42" s="11"/>
    </row>
    <row r="43" spans="1:8" x14ac:dyDescent="0.25">
      <c r="A43" s="8"/>
      <c r="B43" s="18" t="s">
        <v>569</v>
      </c>
      <c r="C43" s="118"/>
      <c r="D43" s="33"/>
      <c r="E43" s="33"/>
      <c r="F43" s="10"/>
      <c r="G43" s="18"/>
      <c r="H43" s="11"/>
    </row>
    <row r="44" spans="1:8" x14ac:dyDescent="0.25">
      <c r="A44" s="16"/>
      <c r="B44" s="31" t="s">
        <v>570</v>
      </c>
      <c r="C44" s="118"/>
      <c r="D44" s="32"/>
      <c r="E44" s="32"/>
      <c r="F44" s="11"/>
      <c r="G44" s="31"/>
      <c r="H44" s="11"/>
    </row>
    <row r="45" spans="1:8" x14ac:dyDescent="0.25">
      <c r="A45" s="16"/>
      <c r="B45" s="31" t="s">
        <v>571</v>
      </c>
      <c r="C45" s="118"/>
      <c r="D45" s="32"/>
      <c r="E45" s="32"/>
      <c r="F45" s="11"/>
      <c r="G45" s="31"/>
      <c r="H45" s="11"/>
    </row>
    <row r="46" spans="1:8" x14ac:dyDescent="0.25">
      <c r="A46" s="16"/>
      <c r="B46" s="19" t="s">
        <v>572</v>
      </c>
      <c r="C46" s="118"/>
      <c r="D46" s="37"/>
      <c r="E46" s="37"/>
      <c r="F46" s="9"/>
      <c r="G46" s="19"/>
      <c r="H46" s="11"/>
    </row>
    <row r="47" spans="1:8" x14ac:dyDescent="0.25">
      <c r="A47" s="16"/>
      <c r="B47" s="19" t="s">
        <v>1256</v>
      </c>
      <c r="C47" s="119"/>
      <c r="D47" s="37"/>
      <c r="E47" s="37"/>
      <c r="F47" s="9"/>
      <c r="G47" s="19"/>
      <c r="H47" s="11"/>
    </row>
    <row r="48" spans="1:8" x14ac:dyDescent="0.25">
      <c r="A48" s="16"/>
      <c r="B48" s="39" t="s">
        <v>578</v>
      </c>
      <c r="C48" s="9"/>
      <c r="D48" s="9"/>
      <c r="E48" s="9"/>
      <c r="F48" s="9"/>
      <c r="G48" s="19"/>
      <c r="H48" s="11"/>
    </row>
    <row r="49" spans="1:8" x14ac:dyDescent="0.25">
      <c r="A49" s="16"/>
      <c r="B49" s="9" t="s">
        <v>1257</v>
      </c>
      <c r="C49" s="9" t="s">
        <v>576</v>
      </c>
      <c r="D49" s="9"/>
      <c r="E49" s="9"/>
      <c r="F49" s="9"/>
      <c r="G49" s="19"/>
      <c r="H49" s="11"/>
    </row>
    <row r="50" spans="1:8" x14ac:dyDescent="0.25">
      <c r="A50" s="16"/>
      <c r="B50" s="9" t="s">
        <v>1258</v>
      </c>
      <c r="C50" s="9" t="s">
        <v>577</v>
      </c>
      <c r="D50" s="9"/>
      <c r="E50" s="9"/>
      <c r="F50" s="9"/>
      <c r="G50" s="19"/>
      <c r="H50" s="11"/>
    </row>
    <row r="51" spans="1:8" x14ac:dyDescent="0.25">
      <c r="A51" s="16"/>
      <c r="B51" s="9" t="s">
        <v>1259</v>
      </c>
      <c r="C51" s="9" t="s">
        <v>577</v>
      </c>
      <c r="D51" s="9"/>
      <c r="E51" s="9"/>
      <c r="F51" s="9"/>
      <c r="G51" s="19"/>
      <c r="H51" s="11"/>
    </row>
    <row r="52" spans="1:8" x14ac:dyDescent="0.25">
      <c r="A52" s="16"/>
      <c r="B52" s="9" t="s">
        <v>574</v>
      </c>
      <c r="C52" s="8" t="s">
        <v>577</v>
      </c>
      <c r="D52" s="9"/>
      <c r="E52" s="9"/>
      <c r="F52" s="9"/>
      <c r="G52" s="19"/>
      <c r="H52" s="11"/>
    </row>
    <row r="53" spans="1:8" x14ac:dyDescent="0.25">
      <c r="A53" s="16"/>
      <c r="B53" s="19" t="s">
        <v>554</v>
      </c>
      <c r="C53" s="120" t="s">
        <v>1277</v>
      </c>
      <c r="D53" s="37"/>
      <c r="E53" s="37"/>
      <c r="F53" s="9"/>
      <c r="G53" s="19"/>
      <c r="H53" s="11"/>
    </row>
    <row r="54" spans="1:8" x14ac:dyDescent="0.25">
      <c r="A54" s="16"/>
      <c r="B54" s="19" t="s">
        <v>1247</v>
      </c>
      <c r="C54" s="121"/>
      <c r="D54" s="37"/>
      <c r="E54" s="37"/>
      <c r="F54" s="9"/>
      <c r="G54" s="19"/>
      <c r="H54" s="11"/>
    </row>
    <row r="55" spans="1:8" ht="15.75" x14ac:dyDescent="0.25">
      <c r="A55" s="50" t="s">
        <v>1254</v>
      </c>
      <c r="B55" s="19" t="s">
        <v>575</v>
      </c>
      <c r="C55" s="121"/>
      <c r="D55" s="37"/>
      <c r="E55" s="37"/>
      <c r="F55" s="9"/>
      <c r="G55" s="19"/>
      <c r="H55" s="11"/>
    </row>
    <row r="56" spans="1:8" x14ac:dyDescent="0.25">
      <c r="A56" s="16"/>
      <c r="B56" s="19" t="s">
        <v>684</v>
      </c>
      <c r="C56" s="121"/>
      <c r="D56" s="37"/>
      <c r="E56" s="37"/>
      <c r="F56" s="9"/>
      <c r="G56" s="19"/>
      <c r="H56" s="11"/>
    </row>
    <row r="57" spans="1:8" x14ac:dyDescent="0.25">
      <c r="A57" s="16"/>
      <c r="B57" s="19"/>
      <c r="C57" s="122"/>
      <c r="D57" s="37"/>
      <c r="E57" s="37"/>
      <c r="F57" s="9"/>
      <c r="G57" s="19"/>
      <c r="H57" s="11"/>
    </row>
    <row r="58" spans="1:8" x14ac:dyDescent="0.25">
      <c r="A58" s="16"/>
      <c r="B58" s="83" t="s">
        <v>579</v>
      </c>
      <c r="C58" s="8"/>
      <c r="D58" s="8"/>
      <c r="E58" s="8"/>
      <c r="F58" s="8"/>
      <c r="G58" s="16"/>
      <c r="H58" s="11"/>
    </row>
    <row r="59" spans="1:8" x14ac:dyDescent="0.25">
      <c r="A59" s="16"/>
      <c r="B59" s="10" t="s">
        <v>685</v>
      </c>
      <c r="C59" s="10" t="s">
        <v>686</v>
      </c>
      <c r="D59" s="11"/>
      <c r="E59" s="11"/>
      <c r="F59" s="11"/>
      <c r="G59" s="11"/>
      <c r="H59" s="98"/>
    </row>
    <row r="60" spans="1:8" x14ac:dyDescent="0.25">
      <c r="A60" s="16"/>
      <c r="B60" s="9"/>
      <c r="C60" s="9" t="s">
        <v>1264</v>
      </c>
      <c r="D60" s="11"/>
      <c r="E60" s="11"/>
      <c r="F60" s="11"/>
      <c r="G60" s="11"/>
      <c r="H60" s="98"/>
    </row>
    <row r="61" spans="1:8" x14ac:dyDescent="0.25">
      <c r="A61" s="16"/>
      <c r="B61" s="9" t="s">
        <v>580</v>
      </c>
      <c r="C61" s="8" t="s">
        <v>1265</v>
      </c>
      <c r="D61" s="11"/>
      <c r="E61" s="11"/>
      <c r="F61" s="11"/>
      <c r="G61" s="11"/>
      <c r="H61" s="11"/>
    </row>
    <row r="62" spans="1:8" x14ac:dyDescent="0.25">
      <c r="A62" s="16"/>
      <c r="B62" s="19" t="s">
        <v>1260</v>
      </c>
      <c r="C62" s="10" t="s">
        <v>686</v>
      </c>
      <c r="D62" s="11"/>
      <c r="E62" s="11"/>
      <c r="F62" s="11"/>
      <c r="G62" s="11"/>
      <c r="H62" s="11"/>
    </row>
    <row r="63" spans="1:8" x14ac:dyDescent="0.25">
      <c r="A63" s="16"/>
      <c r="B63" s="19" t="s">
        <v>1261</v>
      </c>
      <c r="C63" s="9" t="s">
        <v>1264</v>
      </c>
      <c r="D63" s="11"/>
      <c r="E63" s="11"/>
      <c r="F63" s="11"/>
      <c r="G63" s="11"/>
      <c r="H63" s="11"/>
    </row>
    <row r="64" spans="1:8" x14ac:dyDescent="0.25">
      <c r="A64" s="16"/>
      <c r="B64" s="9" t="s">
        <v>581</v>
      </c>
      <c r="C64" s="9" t="s">
        <v>1120</v>
      </c>
      <c r="D64" s="11"/>
      <c r="E64" s="11"/>
      <c r="F64" s="11"/>
      <c r="G64" s="11"/>
      <c r="H64" s="11"/>
    </row>
    <row r="65" spans="1:8" x14ac:dyDescent="0.25">
      <c r="A65" s="8"/>
      <c r="B65" s="8" t="s">
        <v>582</v>
      </c>
      <c r="C65" s="8" t="s">
        <v>1266</v>
      </c>
      <c r="D65" s="11"/>
      <c r="E65" s="11"/>
      <c r="F65" s="11"/>
      <c r="G65" s="11"/>
      <c r="H65" s="11"/>
    </row>
    <row r="66" spans="1:8" x14ac:dyDescent="0.25">
      <c r="A66" s="16"/>
      <c r="B66" s="10" t="s">
        <v>583</v>
      </c>
      <c r="C66" s="10" t="s">
        <v>686</v>
      </c>
      <c r="D66" s="11"/>
      <c r="E66" s="11"/>
      <c r="F66" s="11"/>
      <c r="G66" s="11"/>
      <c r="H66" s="11"/>
    </row>
    <row r="67" spans="1:8" x14ac:dyDescent="0.25">
      <c r="A67" s="16"/>
      <c r="B67" s="9"/>
      <c r="C67" s="9" t="s">
        <v>1264</v>
      </c>
      <c r="D67" s="11"/>
      <c r="E67" s="11"/>
      <c r="F67" s="11"/>
      <c r="G67" s="11"/>
      <c r="H67" s="11"/>
    </row>
    <row r="68" spans="1:8" x14ac:dyDescent="0.25">
      <c r="A68" s="8"/>
      <c r="B68" s="9" t="s">
        <v>584</v>
      </c>
      <c r="C68" s="8" t="s">
        <v>688</v>
      </c>
      <c r="D68" s="11"/>
      <c r="E68" s="11"/>
      <c r="F68" s="11"/>
      <c r="G68" s="11"/>
      <c r="H68" s="11"/>
    </row>
    <row r="69" spans="1:8" x14ac:dyDescent="0.25">
      <c r="A69" s="8"/>
      <c r="B69" s="19" t="s">
        <v>585</v>
      </c>
      <c r="C69" s="117" t="s">
        <v>1267</v>
      </c>
      <c r="D69" s="11"/>
      <c r="E69" s="11"/>
      <c r="F69" s="11"/>
      <c r="G69" s="11"/>
      <c r="H69" s="109"/>
    </row>
    <row r="70" spans="1:8" x14ac:dyDescent="0.25">
      <c r="A70" s="8"/>
      <c r="B70" s="19" t="s">
        <v>1262</v>
      </c>
      <c r="C70" s="118"/>
      <c r="D70" s="11"/>
      <c r="E70" s="11"/>
      <c r="F70" s="11"/>
      <c r="G70" s="11"/>
      <c r="H70" s="116"/>
    </row>
    <row r="71" spans="1:8" x14ac:dyDescent="0.25">
      <c r="A71" s="8"/>
      <c r="B71" s="19" t="s">
        <v>1263</v>
      </c>
      <c r="C71" s="119"/>
      <c r="D71" s="11"/>
      <c r="E71" s="11"/>
      <c r="F71" s="11"/>
      <c r="G71" s="11"/>
      <c r="H71" s="110"/>
    </row>
    <row r="72" spans="1:8" x14ac:dyDescent="0.25">
      <c r="A72" s="8"/>
      <c r="B72" s="39" t="s">
        <v>1268</v>
      </c>
      <c r="C72" s="8"/>
      <c r="D72" s="11"/>
      <c r="E72" s="11"/>
      <c r="F72" s="11"/>
      <c r="G72" s="11"/>
      <c r="H72" s="11"/>
    </row>
    <row r="73" spans="1:8" x14ac:dyDescent="0.25">
      <c r="A73" s="8"/>
      <c r="B73" s="31" t="s">
        <v>587</v>
      </c>
      <c r="C73" s="117" t="s">
        <v>1278</v>
      </c>
      <c r="D73" s="11"/>
      <c r="E73" s="11"/>
      <c r="F73" s="11"/>
      <c r="G73" s="11"/>
      <c r="H73" s="109"/>
    </row>
    <row r="74" spans="1:8" x14ac:dyDescent="0.25">
      <c r="A74" s="8"/>
      <c r="B74" s="19" t="s">
        <v>1270</v>
      </c>
      <c r="C74" s="118"/>
      <c r="D74" s="11"/>
      <c r="E74" s="11"/>
      <c r="F74" s="11"/>
      <c r="G74" s="11"/>
      <c r="H74" s="116"/>
    </row>
    <row r="75" spans="1:8" x14ac:dyDescent="0.25">
      <c r="A75" s="8"/>
      <c r="B75" s="19" t="s">
        <v>1269</v>
      </c>
      <c r="C75" s="118"/>
      <c r="D75" s="11"/>
      <c r="E75" s="11"/>
      <c r="F75" s="11"/>
      <c r="G75" s="11"/>
      <c r="H75" s="116"/>
    </row>
    <row r="76" spans="1:8" x14ac:dyDescent="0.25">
      <c r="A76" s="8"/>
      <c r="B76" s="19" t="s">
        <v>1271</v>
      </c>
      <c r="C76" s="118"/>
      <c r="D76" s="11"/>
      <c r="E76" s="11"/>
      <c r="F76" s="11"/>
      <c r="G76" s="11"/>
      <c r="H76" s="116"/>
    </row>
    <row r="77" spans="1:8" x14ac:dyDescent="0.25">
      <c r="A77" s="8"/>
      <c r="B77" s="19" t="s">
        <v>1272</v>
      </c>
      <c r="C77" s="118"/>
      <c r="D77" s="11"/>
      <c r="E77" s="11"/>
      <c r="F77" s="11"/>
      <c r="G77" s="11"/>
      <c r="H77" s="116"/>
    </row>
    <row r="78" spans="1:8" x14ac:dyDescent="0.25">
      <c r="A78" s="8"/>
      <c r="B78" s="19" t="s">
        <v>1273</v>
      </c>
      <c r="C78" s="118"/>
      <c r="D78" s="11"/>
      <c r="E78" s="11"/>
      <c r="F78" s="11"/>
      <c r="G78" s="11"/>
      <c r="H78" s="116"/>
    </row>
    <row r="79" spans="1:8" x14ac:dyDescent="0.25">
      <c r="A79" s="8"/>
      <c r="B79" s="19" t="s">
        <v>1274</v>
      </c>
      <c r="C79" s="118"/>
      <c r="D79" s="11"/>
      <c r="E79" s="11"/>
      <c r="F79" s="11"/>
      <c r="G79" s="11"/>
      <c r="H79" s="116"/>
    </row>
    <row r="80" spans="1:8" x14ac:dyDescent="0.25">
      <c r="A80" s="8"/>
      <c r="B80" s="19" t="s">
        <v>1275</v>
      </c>
      <c r="C80" s="118"/>
      <c r="D80" s="11"/>
      <c r="E80" s="11"/>
      <c r="F80" s="11"/>
      <c r="G80" s="11"/>
      <c r="H80" s="116"/>
    </row>
    <row r="81" spans="1:8" x14ac:dyDescent="0.25">
      <c r="A81" s="8"/>
      <c r="B81" s="19" t="s">
        <v>1276</v>
      </c>
      <c r="C81" s="119"/>
      <c r="D81" s="11"/>
      <c r="E81" s="11"/>
      <c r="F81" s="11"/>
      <c r="G81" s="11"/>
      <c r="H81" s="110"/>
    </row>
    <row r="82" spans="1:8" x14ac:dyDescent="0.25">
      <c r="A82" s="8"/>
      <c r="B82" s="39" t="s">
        <v>588</v>
      </c>
      <c r="C82" s="9"/>
      <c r="D82" s="11"/>
      <c r="E82" s="11"/>
      <c r="F82" s="11"/>
      <c r="G82" s="11"/>
      <c r="H82" s="11"/>
    </row>
    <row r="83" spans="1:8" x14ac:dyDescent="0.25">
      <c r="A83" s="8"/>
      <c r="B83" s="9" t="s">
        <v>589</v>
      </c>
      <c r="C83" s="9" t="s">
        <v>20</v>
      </c>
      <c r="D83" s="11"/>
      <c r="E83" s="11"/>
      <c r="F83" s="11"/>
      <c r="G83" s="11"/>
      <c r="H83" s="11"/>
    </row>
    <row r="84" spans="1:8" x14ac:dyDescent="0.25">
      <c r="A84" s="8"/>
      <c r="B84" s="8" t="s">
        <v>1279</v>
      </c>
      <c r="C84" s="8" t="s">
        <v>20</v>
      </c>
      <c r="D84" s="11"/>
      <c r="E84" s="11"/>
      <c r="F84" s="11"/>
      <c r="G84" s="11"/>
      <c r="H84" s="11"/>
    </row>
    <row r="85" spans="1:8" x14ac:dyDescent="0.25">
      <c r="A85" s="16"/>
      <c r="B85" s="10" t="s">
        <v>590</v>
      </c>
      <c r="C85" s="10" t="s">
        <v>1282</v>
      </c>
      <c r="D85" s="11"/>
      <c r="E85" s="11"/>
      <c r="F85" s="11"/>
      <c r="G85" s="11"/>
      <c r="H85" s="109"/>
    </row>
    <row r="86" spans="1:8" x14ac:dyDescent="0.25">
      <c r="A86" s="16"/>
      <c r="B86" s="9"/>
      <c r="C86" s="8" t="s">
        <v>1283</v>
      </c>
      <c r="D86" s="11"/>
      <c r="E86" s="11"/>
      <c r="F86" s="11"/>
      <c r="G86" s="11"/>
      <c r="H86" s="110"/>
    </row>
    <row r="87" spans="1:8" x14ac:dyDescent="0.25">
      <c r="A87" s="16"/>
      <c r="B87" s="18" t="s">
        <v>1280</v>
      </c>
      <c r="C87" s="100" t="s">
        <v>1282</v>
      </c>
      <c r="D87" s="11"/>
      <c r="E87" s="11"/>
      <c r="F87" s="11"/>
      <c r="G87" s="11"/>
      <c r="H87" s="109"/>
    </row>
    <row r="88" spans="1:8" x14ac:dyDescent="0.25">
      <c r="A88" s="16"/>
      <c r="B88" s="19"/>
      <c r="C88" s="36" t="s">
        <v>1284</v>
      </c>
      <c r="D88" s="11"/>
      <c r="E88" s="11"/>
      <c r="F88" s="11"/>
      <c r="G88" s="11"/>
      <c r="H88" s="116"/>
    </row>
    <row r="89" spans="1:8" x14ac:dyDescent="0.25">
      <c r="A89" s="16"/>
      <c r="B89" s="18" t="s">
        <v>1281</v>
      </c>
      <c r="C89" s="36" t="s">
        <v>577</v>
      </c>
      <c r="D89" s="11"/>
      <c r="E89" s="11"/>
      <c r="F89" s="11"/>
      <c r="G89" s="11"/>
      <c r="H89" s="116"/>
    </row>
    <row r="90" spans="1:8" x14ac:dyDescent="0.25">
      <c r="A90" s="16"/>
      <c r="B90" s="19"/>
      <c r="C90" s="9"/>
      <c r="D90" s="11"/>
      <c r="E90" s="11"/>
      <c r="F90" s="11"/>
      <c r="G90" s="11"/>
      <c r="H90" s="110"/>
    </row>
    <row r="91" spans="1:8" x14ac:dyDescent="0.25">
      <c r="A91" s="12"/>
      <c r="B91" s="13"/>
      <c r="C91" s="13"/>
      <c r="D91" s="30"/>
      <c r="E91" s="30"/>
      <c r="F91" s="30"/>
      <c r="G91" s="13"/>
      <c r="H91" s="14"/>
    </row>
    <row r="92" spans="1:8" ht="15.75" x14ac:dyDescent="0.25">
      <c r="A92" s="50" t="s">
        <v>1285</v>
      </c>
      <c r="B92" s="11" t="s">
        <v>591</v>
      </c>
      <c r="C92" s="11" t="s">
        <v>342</v>
      </c>
      <c r="D92" s="31"/>
      <c r="E92" s="31"/>
      <c r="F92" s="31"/>
      <c r="G92" s="11"/>
      <c r="H92" s="11"/>
    </row>
    <row r="93" spans="1:8" x14ac:dyDescent="0.25">
      <c r="A93" s="8"/>
      <c r="B93" s="11" t="s">
        <v>1286</v>
      </c>
      <c r="C93" s="11" t="s">
        <v>342</v>
      </c>
      <c r="D93" s="31"/>
      <c r="E93" s="31"/>
      <c r="F93" s="31"/>
      <c r="G93" s="11"/>
      <c r="H93" s="11"/>
    </row>
    <row r="94" spans="1:8" x14ac:dyDescent="0.25">
      <c r="A94" s="8"/>
      <c r="B94" s="11" t="s">
        <v>592</v>
      </c>
      <c r="C94" s="11" t="s">
        <v>342</v>
      </c>
      <c r="D94" s="31"/>
      <c r="E94" s="31"/>
      <c r="F94" s="31"/>
      <c r="G94" s="11"/>
      <c r="H94" s="11"/>
    </row>
    <row r="95" spans="1:8" x14ac:dyDescent="0.25">
      <c r="A95" s="8"/>
      <c r="B95" s="11" t="s">
        <v>593</v>
      </c>
      <c r="C95" s="11" t="s">
        <v>342</v>
      </c>
      <c r="D95" s="31"/>
      <c r="E95" s="31"/>
      <c r="F95" s="31"/>
      <c r="G95" s="11"/>
      <c r="H95" s="11"/>
    </row>
    <row r="96" spans="1:8" x14ac:dyDescent="0.25">
      <c r="A96" s="8"/>
      <c r="B96" s="11" t="s">
        <v>594</v>
      </c>
      <c r="C96" s="11" t="s">
        <v>342</v>
      </c>
      <c r="D96" s="31"/>
      <c r="E96" s="31"/>
      <c r="F96" s="31"/>
      <c r="G96" s="11"/>
      <c r="H96" s="11"/>
    </row>
    <row r="97" spans="1:8" x14ac:dyDescent="0.25">
      <c r="A97" s="8"/>
      <c r="B97" s="11" t="s">
        <v>595</v>
      </c>
      <c r="C97" s="11" t="s">
        <v>342</v>
      </c>
      <c r="D97" s="31"/>
      <c r="E97" s="31"/>
      <c r="F97" s="31"/>
      <c r="G97" s="11"/>
      <c r="H97" s="11"/>
    </row>
    <row r="98" spans="1:8" x14ac:dyDescent="0.25">
      <c r="A98" s="8"/>
      <c r="B98" s="11" t="s">
        <v>596</v>
      </c>
      <c r="C98" s="11" t="s">
        <v>342</v>
      </c>
      <c r="D98" s="31"/>
      <c r="E98" s="31"/>
      <c r="F98" s="31"/>
      <c r="G98" s="11"/>
      <c r="H98" s="11"/>
    </row>
    <row r="99" spans="1:8" x14ac:dyDescent="0.25">
      <c r="A99" s="12"/>
      <c r="B99" s="13"/>
      <c r="C99" s="13"/>
      <c r="D99" s="13"/>
      <c r="E99" s="13"/>
      <c r="F99" s="13"/>
      <c r="G99" s="13"/>
      <c r="H99" s="14"/>
    </row>
    <row r="100" spans="1:8" x14ac:dyDescent="0.25">
      <c r="A100" s="6" t="s">
        <v>1287</v>
      </c>
      <c r="B100" s="11" t="s">
        <v>597</v>
      </c>
      <c r="C100" s="11" t="s">
        <v>452</v>
      </c>
      <c r="D100" s="31"/>
      <c r="E100" s="31"/>
      <c r="F100" s="31"/>
      <c r="G100" s="11"/>
      <c r="H100" s="11"/>
    </row>
    <row r="101" spans="1:8" x14ac:dyDescent="0.25">
      <c r="A101" s="8"/>
      <c r="B101" s="11" t="s">
        <v>598</v>
      </c>
      <c r="C101" s="11" t="s">
        <v>452</v>
      </c>
      <c r="D101" s="31"/>
      <c r="E101" s="31"/>
      <c r="F101" s="31"/>
      <c r="G101" s="11"/>
      <c r="H101" s="11"/>
    </row>
    <row r="102" spans="1:8" x14ac:dyDescent="0.25">
      <c r="A102" s="8"/>
      <c r="B102" s="11" t="s">
        <v>599</v>
      </c>
      <c r="C102" s="11" t="s">
        <v>452</v>
      </c>
      <c r="D102" s="31"/>
      <c r="E102" s="31"/>
      <c r="F102" s="31"/>
      <c r="G102" s="11"/>
      <c r="H102" s="11"/>
    </row>
    <row r="103" spans="1:8" x14ac:dyDescent="0.25">
      <c r="A103" s="8"/>
      <c r="B103" s="11" t="s">
        <v>689</v>
      </c>
      <c r="C103" s="11" t="s">
        <v>452</v>
      </c>
      <c r="D103" s="31"/>
      <c r="E103" s="31"/>
      <c r="F103" s="31"/>
      <c r="G103" s="11"/>
      <c r="H103" s="11"/>
    </row>
    <row r="104" spans="1:8" x14ac:dyDescent="0.25">
      <c r="A104" s="8"/>
      <c r="B104" s="11" t="s">
        <v>600</v>
      </c>
      <c r="C104" s="11" t="s">
        <v>452</v>
      </c>
      <c r="D104" s="31"/>
      <c r="E104" s="31"/>
      <c r="F104" s="31"/>
      <c r="G104" s="11"/>
      <c r="H104" s="11"/>
    </row>
    <row r="105" spans="1:8" x14ac:dyDescent="0.25">
      <c r="A105" s="6" t="s">
        <v>1287</v>
      </c>
      <c r="B105" s="11" t="s">
        <v>690</v>
      </c>
      <c r="C105" s="11" t="s">
        <v>452</v>
      </c>
      <c r="D105" s="31"/>
      <c r="E105" s="31"/>
      <c r="F105" s="31"/>
      <c r="G105" s="11"/>
      <c r="H105" s="11"/>
    </row>
    <row r="106" spans="1:8" x14ac:dyDescent="0.25">
      <c r="A106" s="8"/>
      <c r="B106" s="11" t="s">
        <v>601</v>
      </c>
      <c r="C106" s="11" t="s">
        <v>452</v>
      </c>
      <c r="D106" s="31"/>
      <c r="E106" s="31"/>
      <c r="F106" s="31"/>
      <c r="G106" s="11"/>
      <c r="H106" s="11"/>
    </row>
    <row r="107" spans="1:8" x14ac:dyDescent="0.25">
      <c r="A107" s="8"/>
      <c r="B107" s="11" t="s">
        <v>602</v>
      </c>
      <c r="C107" s="11" t="s">
        <v>452</v>
      </c>
      <c r="D107" s="31"/>
      <c r="E107" s="31"/>
      <c r="F107" s="31"/>
      <c r="G107" s="11"/>
      <c r="H107" s="11"/>
    </row>
    <row r="108" spans="1:8" x14ac:dyDescent="0.25">
      <c r="A108" s="8"/>
      <c r="B108" s="11" t="s">
        <v>1288</v>
      </c>
      <c r="C108" s="11" t="s">
        <v>452</v>
      </c>
      <c r="D108" s="31"/>
      <c r="E108" s="31"/>
      <c r="F108" s="31"/>
      <c r="G108" s="11"/>
      <c r="H108" s="11"/>
    </row>
    <row r="109" spans="1:8" x14ac:dyDescent="0.25">
      <c r="A109" s="8"/>
      <c r="B109" s="11" t="s">
        <v>603</v>
      </c>
      <c r="C109" s="11" t="s">
        <v>452</v>
      </c>
      <c r="D109" s="31"/>
      <c r="E109" s="31"/>
      <c r="F109" s="31"/>
      <c r="G109" s="11"/>
      <c r="H109" s="11"/>
    </row>
    <row r="110" spans="1:8" x14ac:dyDescent="0.25">
      <c r="A110" s="12"/>
      <c r="B110" s="13"/>
      <c r="C110" s="13"/>
      <c r="D110" s="13"/>
      <c r="E110" s="13"/>
      <c r="F110" s="13"/>
      <c r="G110" s="13"/>
      <c r="H110" s="14"/>
    </row>
  </sheetData>
  <mergeCells count="9">
    <mergeCell ref="H87:H90"/>
    <mergeCell ref="H85:H86"/>
    <mergeCell ref="H73:H81"/>
    <mergeCell ref="H69:H71"/>
    <mergeCell ref="A1:F1"/>
    <mergeCell ref="C69:C71"/>
    <mergeCell ref="C73:C81"/>
    <mergeCell ref="C39:C47"/>
    <mergeCell ref="C53:C57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H5:H36 H92:H98 H100:H109 H38:H59 H87 H82:H85 H61:H69 H72:H73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Academic Structure</vt:lpstr>
      <vt:lpstr>Recruiting &amp; Admissions</vt:lpstr>
      <vt:lpstr>Prospect</vt:lpstr>
      <vt:lpstr>Academic Advisement</vt:lpstr>
      <vt:lpstr>Campus Community</vt:lpstr>
      <vt:lpstr>Student Records</vt:lpstr>
      <vt:lpstr>Financial Aid</vt:lpstr>
      <vt:lpstr>Student Financials</vt:lpstr>
      <vt:lpstr>Student Self-Service</vt:lpstr>
      <vt:lpstr>Summary of Changes</vt:lpstr>
      <vt:lpstr>'Academic Advisement'!Print_Titles</vt:lpstr>
      <vt:lpstr>'Academic Structure'!Print_Titles</vt:lpstr>
      <vt:lpstr>'Campus Community'!Print_Titles</vt:lpstr>
      <vt:lpstr>'Financial Aid'!Print_Titles</vt:lpstr>
      <vt:lpstr>'Recruiting &amp; Admissions'!Print_Titles</vt:lpstr>
      <vt:lpstr>'Student Financials'!Print_Titles</vt:lpstr>
      <vt:lpstr>'Student Records'!Print_Titles</vt:lpstr>
      <vt:lpstr>'Student Self-Service'!Print_Titles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Enser, Kristy</dc:creator>
  <cp:lastModifiedBy>Reuth Kao</cp:lastModifiedBy>
  <cp:lastPrinted>2013-12-13T00:15:33Z</cp:lastPrinted>
  <dcterms:created xsi:type="dcterms:W3CDTF">2013-07-01T21:59:53Z</dcterms:created>
  <dcterms:modified xsi:type="dcterms:W3CDTF">2014-02-12T21:10:20Z</dcterms:modified>
</cp:coreProperties>
</file>